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usa\iCloudDrive\◇◆◇ゆうプランド株式会社\★ゆうプランド_事業計画\⑵ JESMA日本エステティック経営学院_テキスト\5. JESMAテキスト\◆JESMA_本講座テキスト\◆テキスト\記録シート_サロンワーク\Wordpress_アップロード用\"/>
    </mc:Choice>
  </mc:AlternateContent>
  <xr:revisionPtr revIDLastSave="0" documentId="8_{0F420003-C103-4EB2-BACD-0F263991D5F7}" xr6:coauthVersionLast="47" xr6:coauthVersionMax="47" xr10:uidLastSave="{00000000-0000-0000-0000-000000000000}"/>
  <bookViews>
    <workbookView xWindow="-110" yWindow="-110" windowWidth="19420" windowHeight="10300" xr2:uid="{1110B917-4834-4AE8-A73D-2EF311599B82}"/>
  </bookViews>
  <sheets>
    <sheet name="1.勘定科目一覧" sheetId="4" r:id="rId1"/>
    <sheet name="2.現金出納帳" sheetId="17" r:id="rId2"/>
    <sheet name="2.現金出納帳_記入例" sheetId="1" r:id="rId3"/>
    <sheet name="3.預金出納帳" sheetId="3" r:id="rId4"/>
    <sheet name="3.預金出納帳_記入例" sheetId="18" r:id="rId5"/>
    <sheet name="4.経費帳_科目 " sheetId="22" r:id="rId6"/>
    <sheet name="4.経費帳_手数料記入例  " sheetId="20" r:id="rId7"/>
    <sheet name="4.経費帳_按分" sheetId="27" r:id="rId8"/>
    <sheet name="4.経費帳_按分記入例" sheetId="15" r:id="rId9"/>
    <sheet name="5.売掛帳" sheetId="9" r:id="rId10"/>
    <sheet name="5.売掛帳_記入例" sheetId="13" r:id="rId11"/>
    <sheet name="6.買掛帳" sheetId="10" r:id="rId12"/>
    <sheet name="6.買掛帳_記入例" sheetId="14" r:id="rId13"/>
    <sheet name="7.固定資産台帳" sheetId="25" r:id="rId14"/>
    <sheet name="7.固定資産台帳_記入例" sheetId="24" r:id="rId15"/>
    <sheet name="8.在庫管理表" sheetId="31" r:id="rId16"/>
    <sheet name="8.在庫管理表_記入例" sheetId="28" r:id="rId17"/>
    <sheet name="9.前受金管理帳" sheetId="26" r:id="rId18"/>
    <sheet name="9.前受金管理帳_記入例" sheetId="12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27" l="1"/>
  <c r="P32" i="27"/>
  <c r="P31" i="27"/>
  <c r="P30" i="27"/>
  <c r="P29" i="27"/>
  <c r="P28" i="27"/>
  <c r="P27" i="27"/>
  <c r="P26" i="27"/>
  <c r="P25" i="27"/>
  <c r="P24" i="27"/>
  <c r="P23" i="27"/>
  <c r="P22" i="27"/>
  <c r="P21" i="27"/>
  <c r="P20" i="27"/>
  <c r="P19" i="27"/>
  <c r="P18" i="27"/>
  <c r="P17" i="27"/>
  <c r="P16" i="27"/>
  <c r="P15" i="27"/>
  <c r="P14" i="27"/>
  <c r="P13" i="27"/>
  <c r="P12" i="27"/>
  <c r="P11" i="27"/>
  <c r="P10" i="27"/>
  <c r="P9" i="27"/>
  <c r="P8" i="27"/>
  <c r="P7" i="27"/>
  <c r="P6" i="27"/>
  <c r="P5" i="27"/>
  <c r="P4" i="27"/>
  <c r="H41" i="26"/>
  <c r="G41" i="26"/>
  <c r="I30" i="25"/>
  <c r="I16" i="25"/>
  <c r="I15" i="25"/>
  <c r="I14" i="25"/>
  <c r="K39" i="18"/>
  <c r="J39" i="18"/>
  <c r="I39" i="18"/>
  <c r="H39" i="18"/>
  <c r="K39" i="17"/>
  <c r="J39" i="17"/>
  <c r="I39" i="17"/>
  <c r="H39" i="17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4" i="15"/>
  <c r="I41" i="14"/>
  <c r="H41" i="14"/>
  <c r="I41" i="13"/>
  <c r="H41" i="13"/>
  <c r="H41" i="12"/>
  <c r="G41" i="12"/>
  <c r="I41" i="10"/>
  <c r="H41" i="10"/>
  <c r="I41" i="9"/>
  <c r="H41" i="9"/>
  <c r="K39" i="3"/>
  <c r="J39" i="3"/>
  <c r="I39" i="3"/>
  <c r="H39" i="3"/>
  <c r="I39" i="1"/>
  <c r="J39" i="1"/>
  <c r="H39" i="1"/>
  <c r="K39" i="1" l="1"/>
</calcChain>
</file>

<file path=xl/sharedStrings.xml><?xml version="1.0" encoding="utf-8"?>
<sst xmlns="http://schemas.openxmlformats.org/spreadsheetml/2006/main" count="392" uniqueCount="190">
  <si>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</si>
  <si>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</si>
  <si>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</si>
  <si>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摘要</t>
    <rPh sb="0" eb="2">
      <t>テキヨウ</t>
    </rPh>
    <phoneticPr fontId="1"/>
  </si>
  <si>
    <t>残高</t>
    <rPh sb="0" eb="2">
      <t>ザンダカ</t>
    </rPh>
    <phoneticPr fontId="1"/>
  </si>
  <si>
    <t>No.</t>
    <phoneticPr fontId="1"/>
  </si>
  <si>
    <t>科目</t>
    <rPh sb="0" eb="2">
      <t>カモク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</si>
  <si>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</si>
  <si>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</si>
  <si>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入金</t>
    <rPh sb="0" eb="2">
      <t>ニュウキン</t>
    </rPh>
    <phoneticPr fontId="1"/>
  </si>
  <si>
    <t>出金</t>
    <rPh sb="0" eb="2">
      <t>シュッキン</t>
    </rPh>
    <phoneticPr fontId="1"/>
  </si>
  <si>
    <t>現金売上</t>
    <rPh sb="0" eb="2">
      <t>ゲンキン</t>
    </rPh>
    <rPh sb="2" eb="4">
      <t>ウリアゲ</t>
    </rPh>
    <phoneticPr fontId="1"/>
  </si>
  <si>
    <t>その他</t>
    <rPh sb="2" eb="3">
      <t>タ</t>
    </rPh>
    <phoneticPr fontId="1"/>
  </si>
  <si>
    <t>現金出納帳</t>
    <phoneticPr fontId="1"/>
  </si>
  <si>
    <t>前月繰越</t>
    <rPh sb="0" eb="4">
      <t>ゼンゲツクリコシ</t>
    </rPh>
    <phoneticPr fontId="1"/>
  </si>
  <si>
    <t>現金支出</t>
    <rPh sb="0" eb="2">
      <t>ゲンキン</t>
    </rPh>
    <rPh sb="2" eb="4">
      <t>シシュツ</t>
    </rPh>
    <phoneticPr fontId="1"/>
  </si>
  <si>
    <t>勘定科目</t>
    <rPh sb="0" eb="2">
      <t>カンジョウ</t>
    </rPh>
    <rPh sb="2" eb="4">
      <t>カモク</t>
    </rPh>
    <phoneticPr fontId="1"/>
  </si>
  <si>
    <t>内容</t>
    <rPh sb="0" eb="2">
      <t>ナイヨウ</t>
    </rPh>
    <phoneticPr fontId="1"/>
  </si>
  <si>
    <t>借入金（返済期間1年以超）</t>
    <rPh sb="0" eb="2">
      <t>カリイレ</t>
    </rPh>
    <rPh sb="2" eb="3">
      <t>キン</t>
    </rPh>
    <rPh sb="4" eb="6">
      <t>ヘンサイ</t>
    </rPh>
    <rPh sb="6" eb="8">
      <t>キカン</t>
    </rPh>
    <rPh sb="9" eb="10">
      <t>ネン</t>
    </rPh>
    <rPh sb="10" eb="11">
      <t>イ</t>
    </rPh>
    <rPh sb="11" eb="12">
      <t>チョウ</t>
    </rPh>
    <phoneticPr fontId="1"/>
  </si>
  <si>
    <t>前受金</t>
    <rPh sb="0" eb="3">
      <t>マエウケキン</t>
    </rPh>
    <phoneticPr fontId="1"/>
  </si>
  <si>
    <t>顧客の先払い金</t>
    <rPh sb="0" eb="2">
      <t>コキャク</t>
    </rPh>
    <rPh sb="3" eb="4">
      <t>サキ</t>
    </rPh>
    <rPh sb="4" eb="5">
      <t>バラ</t>
    </rPh>
    <rPh sb="6" eb="7">
      <t>キン</t>
    </rPh>
    <phoneticPr fontId="1"/>
  </si>
  <si>
    <t>売掛金</t>
    <rPh sb="0" eb="2">
      <t>ウリカケ</t>
    </rPh>
    <rPh sb="2" eb="3">
      <t>キン</t>
    </rPh>
    <phoneticPr fontId="1"/>
  </si>
  <si>
    <t>未回収の売上代金、分割払いの売上代金で未回収で確定しているもの</t>
    <rPh sb="0" eb="3">
      <t>ミカイシュウ</t>
    </rPh>
    <rPh sb="4" eb="6">
      <t>ウリアゲ</t>
    </rPh>
    <rPh sb="6" eb="8">
      <t>ダイキン</t>
    </rPh>
    <rPh sb="9" eb="11">
      <t>ブンカツ</t>
    </rPh>
    <rPh sb="11" eb="12">
      <t>バラ</t>
    </rPh>
    <rPh sb="14" eb="16">
      <t>ウリアゲ</t>
    </rPh>
    <rPh sb="16" eb="18">
      <t>ダイキン</t>
    </rPh>
    <rPh sb="19" eb="22">
      <t>ミカイシュウ</t>
    </rPh>
    <rPh sb="23" eb="25">
      <t>カクテイ</t>
    </rPh>
    <phoneticPr fontId="1"/>
  </si>
  <si>
    <t>売上高</t>
    <rPh sb="0" eb="2">
      <t>ウリアゲ</t>
    </rPh>
    <rPh sb="2" eb="3">
      <t>ダカ</t>
    </rPh>
    <phoneticPr fontId="1"/>
  </si>
  <si>
    <t>雑収入</t>
    <rPh sb="0" eb="3">
      <t>ザッシュウニュウ</t>
    </rPh>
    <phoneticPr fontId="1"/>
  </si>
  <si>
    <t>本業以外での収益で、他の勘定科目に当てはまらず、新しく勘定科目を設定するほどの金額でないもの</t>
    <rPh sb="0" eb="2">
      <t>ホンギョウ</t>
    </rPh>
    <rPh sb="2" eb="4">
      <t>イガイ</t>
    </rPh>
    <rPh sb="6" eb="8">
      <t>シュウエキ</t>
    </rPh>
    <rPh sb="10" eb="11">
      <t>ホカ</t>
    </rPh>
    <rPh sb="12" eb="14">
      <t>カンジョウ</t>
    </rPh>
    <rPh sb="14" eb="16">
      <t>カモク</t>
    </rPh>
    <rPh sb="17" eb="18">
      <t>ア</t>
    </rPh>
    <rPh sb="24" eb="25">
      <t>アタラ</t>
    </rPh>
    <rPh sb="27" eb="29">
      <t>カンジョウ</t>
    </rPh>
    <rPh sb="29" eb="31">
      <t>カモク</t>
    </rPh>
    <rPh sb="32" eb="34">
      <t>セッテイ</t>
    </rPh>
    <rPh sb="39" eb="41">
      <t>キンガク</t>
    </rPh>
    <phoneticPr fontId="1"/>
  </si>
  <si>
    <t>買掛金</t>
    <rPh sb="0" eb="3">
      <t>カイカケキン</t>
    </rPh>
    <phoneticPr fontId="1"/>
  </si>
  <si>
    <t>未払いの仕入代金</t>
    <rPh sb="0" eb="2">
      <t>ミバラ</t>
    </rPh>
    <rPh sb="4" eb="6">
      <t>シイレ</t>
    </rPh>
    <rPh sb="6" eb="8">
      <t>ダイキン</t>
    </rPh>
    <phoneticPr fontId="1"/>
  </si>
  <si>
    <t>未払金</t>
    <rPh sb="0" eb="1">
      <t>ミ</t>
    </rPh>
    <rPh sb="1" eb="2">
      <t>バライ</t>
    </rPh>
    <rPh sb="2" eb="3">
      <t>キン</t>
    </rPh>
    <phoneticPr fontId="1"/>
  </si>
  <si>
    <t>経費の未払い</t>
    <rPh sb="0" eb="2">
      <t>ケイヒ</t>
    </rPh>
    <rPh sb="3" eb="5">
      <t>ミバラ</t>
    </rPh>
    <phoneticPr fontId="1"/>
  </si>
  <si>
    <t>仕入高</t>
    <rPh sb="0" eb="2">
      <t>シイレ</t>
    </rPh>
    <rPh sb="2" eb="3">
      <t>ダカ</t>
    </rPh>
    <phoneticPr fontId="1"/>
  </si>
  <si>
    <t>商品等の仕入代金、仕入れにともなう輸送費等</t>
    <rPh sb="0" eb="2">
      <t>ショウヒン</t>
    </rPh>
    <rPh sb="2" eb="3">
      <t>ナド</t>
    </rPh>
    <rPh sb="4" eb="6">
      <t>シイレ</t>
    </rPh>
    <rPh sb="6" eb="8">
      <t>ダイキン</t>
    </rPh>
    <rPh sb="9" eb="11">
      <t>シイ</t>
    </rPh>
    <rPh sb="17" eb="20">
      <t>ユソウヒ</t>
    </rPh>
    <rPh sb="20" eb="21">
      <t>ナド</t>
    </rPh>
    <phoneticPr fontId="1"/>
  </si>
  <si>
    <t>雑給</t>
    <rPh sb="0" eb="2">
      <t>ザッキュウ</t>
    </rPh>
    <phoneticPr fontId="1"/>
  </si>
  <si>
    <t>アルバイト・パートに支払う報酬</t>
    <rPh sb="10" eb="12">
      <t>シハラ</t>
    </rPh>
    <rPh sb="13" eb="15">
      <t>ホウシュウ</t>
    </rPh>
    <phoneticPr fontId="1"/>
  </si>
  <si>
    <t>地代家賃</t>
    <rPh sb="0" eb="2">
      <t>チダイ</t>
    </rPh>
    <rPh sb="2" eb="4">
      <t>ヤチン</t>
    </rPh>
    <phoneticPr fontId="1"/>
  </si>
  <si>
    <t>オフィス、店舗、駐車場、社宅等の賃貸料</t>
    <rPh sb="5" eb="7">
      <t>テンポ</t>
    </rPh>
    <rPh sb="8" eb="11">
      <t>チュウシャジョウ</t>
    </rPh>
    <rPh sb="12" eb="14">
      <t>シャタク</t>
    </rPh>
    <rPh sb="14" eb="15">
      <t>ナド</t>
    </rPh>
    <rPh sb="16" eb="19">
      <t>チンタイリョウ</t>
    </rPh>
    <phoneticPr fontId="1"/>
  </si>
  <si>
    <t>賃貸（リース）料</t>
    <rPh sb="0" eb="2">
      <t>チンタイ</t>
    </rPh>
    <rPh sb="7" eb="8">
      <t>リョウ</t>
    </rPh>
    <phoneticPr fontId="1"/>
  </si>
  <si>
    <t>物品の賃貸料、リース料、レンタル料等</t>
    <rPh sb="0" eb="2">
      <t>ブッピン</t>
    </rPh>
    <rPh sb="3" eb="6">
      <t>チンタイリョウ</t>
    </rPh>
    <rPh sb="10" eb="11">
      <t>リョウ</t>
    </rPh>
    <rPh sb="16" eb="17">
      <t>リョウ</t>
    </rPh>
    <rPh sb="17" eb="18">
      <t>ナド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</si>
  <si>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</si>
  <si>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30万円以上の資産を経費化するもの、または、10万円以上20万円未満で3年償却したもの</t>
    <rPh sb="2" eb="4">
      <t>マンエン</t>
    </rPh>
    <rPh sb="4" eb="6">
      <t>イジョウ</t>
    </rPh>
    <rPh sb="7" eb="9">
      <t>シサン</t>
    </rPh>
    <rPh sb="10" eb="12">
      <t>ケイヒ</t>
    </rPh>
    <rPh sb="12" eb="13">
      <t>カ</t>
    </rPh>
    <rPh sb="24" eb="28">
      <t>マンエンイジョウ</t>
    </rPh>
    <rPh sb="31" eb="32">
      <t>エン</t>
    </rPh>
    <rPh sb="32" eb="34">
      <t>ミマン</t>
    </rPh>
    <rPh sb="36" eb="37">
      <t>ネン</t>
    </rPh>
    <rPh sb="37" eb="39">
      <t>ショウキャク</t>
    </rPh>
    <phoneticPr fontId="1"/>
  </si>
  <si>
    <t>保険料</t>
    <rPh sb="0" eb="3">
      <t>ホケンリョウ</t>
    </rPh>
    <phoneticPr fontId="1"/>
  </si>
  <si>
    <t>生命保険料、損害保険料、自動車保険料、火災保険料等</t>
    <rPh sb="0" eb="2">
      <t>セイメイ</t>
    </rPh>
    <rPh sb="2" eb="4">
      <t>ホケン</t>
    </rPh>
    <rPh sb="4" eb="5">
      <t>リョウ</t>
    </rPh>
    <rPh sb="6" eb="8">
      <t>ソンガイ</t>
    </rPh>
    <rPh sb="8" eb="10">
      <t>ホケン</t>
    </rPh>
    <rPh sb="10" eb="11">
      <t>リョウ</t>
    </rPh>
    <rPh sb="12" eb="15">
      <t>ジドウシャ</t>
    </rPh>
    <rPh sb="15" eb="17">
      <t>ホケン</t>
    </rPh>
    <rPh sb="17" eb="18">
      <t>リョウ</t>
    </rPh>
    <rPh sb="19" eb="21">
      <t>カサイ</t>
    </rPh>
    <rPh sb="21" eb="24">
      <t>ホケンリョウ</t>
    </rPh>
    <rPh sb="24" eb="25">
      <t>ナド</t>
    </rPh>
    <phoneticPr fontId="1"/>
  </si>
  <si>
    <t>租税公課</t>
    <rPh sb="0" eb="2">
      <t>ソゼイ</t>
    </rPh>
    <rPh sb="2" eb="4">
      <t>コウカ</t>
    </rPh>
    <phoneticPr fontId="1"/>
  </si>
  <si>
    <t>印紙代、謄本代、行政手数料、自動車税、事業税、固定資産税、不動産取得税等</t>
    <rPh sb="0" eb="2">
      <t>インシ</t>
    </rPh>
    <rPh sb="2" eb="3">
      <t>ダイ</t>
    </rPh>
    <rPh sb="4" eb="6">
      <t>トウホン</t>
    </rPh>
    <rPh sb="6" eb="7">
      <t>ダイ</t>
    </rPh>
    <rPh sb="8" eb="10">
      <t>ギョウセイ</t>
    </rPh>
    <rPh sb="10" eb="13">
      <t>テスウリョウ</t>
    </rPh>
    <rPh sb="14" eb="17">
      <t>ジドウシャ</t>
    </rPh>
    <rPh sb="17" eb="18">
      <t>ゼイ</t>
    </rPh>
    <rPh sb="19" eb="22">
      <t>ジギョウゼイ</t>
    </rPh>
    <rPh sb="23" eb="25">
      <t>コテイ</t>
    </rPh>
    <rPh sb="25" eb="28">
      <t>シサンゼイ</t>
    </rPh>
    <rPh sb="29" eb="32">
      <t>フドウサン</t>
    </rPh>
    <rPh sb="32" eb="34">
      <t>シュトク</t>
    </rPh>
    <rPh sb="34" eb="36">
      <t>ゼイナド</t>
    </rPh>
    <phoneticPr fontId="1"/>
  </si>
  <si>
    <t>支払手数料</t>
    <rPh sb="0" eb="2">
      <t>シハライ</t>
    </rPh>
    <rPh sb="2" eb="5">
      <t>テスウリョウ</t>
    </rPh>
    <phoneticPr fontId="1"/>
  </si>
  <si>
    <t>修繕費</t>
    <rPh sb="0" eb="3">
      <t>シュウゼンヒ</t>
    </rPh>
    <phoneticPr fontId="1"/>
  </si>
  <si>
    <t>備品や事務所、車両等の修繕（修理）費用</t>
    <rPh sb="0" eb="2">
      <t>ビヒン</t>
    </rPh>
    <rPh sb="3" eb="5">
      <t>ジム</t>
    </rPh>
    <rPh sb="5" eb="6">
      <t>ショ</t>
    </rPh>
    <rPh sb="7" eb="10">
      <t>シャリョウナド</t>
    </rPh>
    <rPh sb="11" eb="13">
      <t>シュウゼン</t>
    </rPh>
    <rPh sb="14" eb="16">
      <t>シュウリ</t>
    </rPh>
    <rPh sb="17" eb="19">
      <t>ヒヨウ</t>
    </rPh>
    <phoneticPr fontId="1"/>
  </si>
  <si>
    <t>車両費</t>
    <rPh sb="0" eb="2">
      <t>シャリョウ</t>
    </rPh>
    <rPh sb="2" eb="3">
      <t>ヒ</t>
    </rPh>
    <phoneticPr fontId="1"/>
  </si>
  <si>
    <t>車両関連費、ガソリン代、保険料等</t>
    <rPh sb="0" eb="2">
      <t>シャリョウ</t>
    </rPh>
    <rPh sb="2" eb="4">
      <t>カンレン</t>
    </rPh>
    <rPh sb="4" eb="5">
      <t>ヒ</t>
    </rPh>
    <rPh sb="10" eb="11">
      <t>ダイ</t>
    </rPh>
    <rPh sb="12" eb="15">
      <t>ホケンリョウ</t>
    </rPh>
    <rPh sb="15" eb="16">
      <t>ナド</t>
    </rPh>
    <phoneticPr fontId="1"/>
  </si>
  <si>
    <t>外注費</t>
    <rPh sb="0" eb="2">
      <t>ガイチュウ</t>
    </rPh>
    <rPh sb="2" eb="3">
      <t>ヒ</t>
    </rPh>
    <phoneticPr fontId="1"/>
  </si>
  <si>
    <t>外部へ仕事を依頼した場合の報酬</t>
    <rPh sb="0" eb="2">
      <t>ガイブ</t>
    </rPh>
    <rPh sb="3" eb="5">
      <t>シゴト</t>
    </rPh>
    <rPh sb="6" eb="8">
      <t>イライ</t>
    </rPh>
    <rPh sb="10" eb="12">
      <t>バアイ</t>
    </rPh>
    <rPh sb="13" eb="15">
      <t>ホウシュウ</t>
    </rPh>
    <phoneticPr fontId="1"/>
  </si>
  <si>
    <t>工具器具備品</t>
    <rPh sb="0" eb="2">
      <t>コウグ</t>
    </rPh>
    <rPh sb="2" eb="4">
      <t>キグ</t>
    </rPh>
    <rPh sb="4" eb="6">
      <t>ビヒン</t>
    </rPh>
    <phoneticPr fontId="1"/>
  </si>
  <si>
    <t>1組10万円以上の備品等</t>
    <rPh sb="1" eb="2">
      <t>クミ</t>
    </rPh>
    <rPh sb="4" eb="8">
      <t>マンエンイジョウ</t>
    </rPh>
    <rPh sb="9" eb="12">
      <t>ビヒンナド</t>
    </rPh>
    <phoneticPr fontId="1"/>
  </si>
  <si>
    <t>消耗品費</t>
    <rPh sb="0" eb="3">
      <t>ショウモウヒン</t>
    </rPh>
    <rPh sb="3" eb="4">
      <t>ヒ</t>
    </rPh>
    <phoneticPr fontId="1"/>
  </si>
  <si>
    <t>10万円未満の事務用品、その他の機器・器具等</t>
    <rPh sb="2" eb="4">
      <t>マンエン</t>
    </rPh>
    <rPh sb="4" eb="6">
      <t>ミマン</t>
    </rPh>
    <rPh sb="7" eb="10">
      <t>ジムヨウ</t>
    </rPh>
    <rPh sb="10" eb="11">
      <t>ヒン</t>
    </rPh>
    <rPh sb="14" eb="15">
      <t>タ</t>
    </rPh>
    <rPh sb="16" eb="18">
      <t>キキ</t>
    </rPh>
    <rPh sb="19" eb="21">
      <t>キグ</t>
    </rPh>
    <rPh sb="21" eb="22">
      <t>ナド</t>
    </rPh>
    <phoneticPr fontId="1"/>
  </si>
  <si>
    <t>旅費交通費</t>
    <rPh sb="0" eb="2">
      <t>リョヒ</t>
    </rPh>
    <rPh sb="2" eb="5">
      <t>コウツウヒ</t>
    </rPh>
    <phoneticPr fontId="1"/>
  </si>
  <si>
    <t>業務のための出張旅費、交通費</t>
    <rPh sb="0" eb="2">
      <t>ギョウム</t>
    </rPh>
    <rPh sb="6" eb="8">
      <t>シュッチョウ</t>
    </rPh>
    <rPh sb="8" eb="10">
      <t>リョヒ</t>
    </rPh>
    <rPh sb="11" eb="14">
      <t>コウツウヒ</t>
    </rPh>
    <phoneticPr fontId="1"/>
  </si>
  <si>
    <t>通信費</t>
    <rPh sb="0" eb="3">
      <t>ツウシンヒ</t>
    </rPh>
    <phoneticPr fontId="1"/>
  </si>
  <si>
    <t>電話代や郵便料金、インターネット利用料、宅配便等</t>
    <rPh sb="0" eb="2">
      <t>デンワ</t>
    </rPh>
    <rPh sb="2" eb="3">
      <t>ダイ</t>
    </rPh>
    <rPh sb="4" eb="6">
      <t>ユウビン</t>
    </rPh>
    <rPh sb="6" eb="8">
      <t>リョウキン</t>
    </rPh>
    <rPh sb="16" eb="18">
      <t>リヨウ</t>
    </rPh>
    <rPh sb="18" eb="19">
      <t>リョウ</t>
    </rPh>
    <rPh sb="20" eb="24">
      <t>タクハイビンナド</t>
    </rPh>
    <phoneticPr fontId="1"/>
  </si>
  <si>
    <t>水道光熱費</t>
    <rPh sb="0" eb="2">
      <t>スイドウ</t>
    </rPh>
    <rPh sb="2" eb="5">
      <t>コウネツヒ</t>
    </rPh>
    <phoneticPr fontId="1"/>
  </si>
  <si>
    <t>電気代、水道代、ガス代等</t>
    <rPh sb="0" eb="3">
      <t>デンキダイ</t>
    </rPh>
    <rPh sb="4" eb="6">
      <t>スイドウ</t>
    </rPh>
    <rPh sb="6" eb="7">
      <t>ダイ</t>
    </rPh>
    <rPh sb="10" eb="11">
      <t>ダイ</t>
    </rPh>
    <rPh sb="11" eb="12">
      <t>ナド</t>
    </rPh>
    <phoneticPr fontId="1"/>
  </si>
  <si>
    <t>諸会費</t>
    <rPh sb="0" eb="3">
      <t>ショカイヒ</t>
    </rPh>
    <phoneticPr fontId="1"/>
  </si>
  <si>
    <t>研修費</t>
    <rPh sb="0" eb="2">
      <t>ケンシュウ</t>
    </rPh>
    <rPh sb="2" eb="3">
      <t>ヒ</t>
    </rPh>
    <phoneticPr fontId="1"/>
  </si>
  <si>
    <t>セミナー代、起業塾代、勉強会代、DVD教材代、Webセミナー代、セミナー会場代等</t>
    <rPh sb="4" eb="5">
      <t>ダイ</t>
    </rPh>
    <rPh sb="6" eb="8">
      <t>キギョウ</t>
    </rPh>
    <rPh sb="8" eb="9">
      <t>ジュク</t>
    </rPh>
    <rPh sb="9" eb="10">
      <t>ダイ</t>
    </rPh>
    <rPh sb="11" eb="14">
      <t>ベンキョウカイ</t>
    </rPh>
    <rPh sb="14" eb="15">
      <t>ダイ</t>
    </rPh>
    <rPh sb="19" eb="21">
      <t>キョウザイ</t>
    </rPh>
    <rPh sb="21" eb="22">
      <t>ダイ</t>
    </rPh>
    <rPh sb="30" eb="31">
      <t>ダイ</t>
    </rPh>
    <rPh sb="36" eb="38">
      <t>カイジョウ</t>
    </rPh>
    <rPh sb="38" eb="39">
      <t>ダイ</t>
    </rPh>
    <rPh sb="39" eb="40">
      <t>ナド</t>
    </rPh>
    <phoneticPr fontId="1"/>
  </si>
  <si>
    <t>新聞図書費</t>
    <rPh sb="0" eb="2">
      <t>シンブン</t>
    </rPh>
    <rPh sb="2" eb="5">
      <t>トショヒ</t>
    </rPh>
    <phoneticPr fontId="1"/>
  </si>
  <si>
    <t>新聞購読料、書籍代</t>
    <rPh sb="0" eb="2">
      <t>シンブン</t>
    </rPh>
    <rPh sb="2" eb="5">
      <t>コウドクリョウ</t>
    </rPh>
    <rPh sb="6" eb="9">
      <t>ショセキダイ</t>
    </rPh>
    <phoneticPr fontId="1"/>
  </si>
  <si>
    <t>広告宣伝費</t>
    <rPh sb="0" eb="2">
      <t>コウコク</t>
    </rPh>
    <rPh sb="2" eb="5">
      <t>センデンヒ</t>
    </rPh>
    <phoneticPr fontId="1"/>
  </si>
  <si>
    <t>チラシ、DM、Web広告、HP作成代等</t>
    <rPh sb="10" eb="12">
      <t>コウコク</t>
    </rPh>
    <rPh sb="15" eb="17">
      <t>サクセイ</t>
    </rPh>
    <rPh sb="17" eb="18">
      <t>ダイ</t>
    </rPh>
    <rPh sb="18" eb="19">
      <t>ナド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</si>
  <si>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</si>
  <si>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商品の販売を促進して売上を増やすために支出する費用</t>
    <phoneticPr fontId="1"/>
  </si>
  <si>
    <t>会議費</t>
    <rPh sb="0" eb="3">
      <t>カイギヒ</t>
    </rPh>
    <phoneticPr fontId="1"/>
  </si>
  <si>
    <t>接待交際費</t>
    <rPh sb="0" eb="2">
      <t>セッタイ</t>
    </rPh>
    <rPh sb="2" eb="5">
      <t>コウサイヒ</t>
    </rPh>
    <phoneticPr fontId="1"/>
  </si>
  <si>
    <t>雑費</t>
    <rPh sb="0" eb="2">
      <t>ザッピ</t>
    </rPh>
    <phoneticPr fontId="1"/>
  </si>
  <si>
    <t>少額、かつ重要性の低い費用で、他の勘定科目に当てはまらないもの</t>
    <rPh sb="0" eb="2">
      <t>ショウガク</t>
    </rPh>
    <rPh sb="5" eb="8">
      <t>ジュウヨウセイ</t>
    </rPh>
    <rPh sb="9" eb="10">
      <t>ヒク</t>
    </rPh>
    <rPh sb="11" eb="13">
      <t>ヒヨウ</t>
    </rPh>
    <rPh sb="15" eb="16">
      <t>ホカ</t>
    </rPh>
    <rPh sb="17" eb="19">
      <t>カンジョウ</t>
    </rPh>
    <rPh sb="19" eb="21">
      <t>カモク</t>
    </rPh>
    <rPh sb="22" eb="23">
      <t>ア</t>
    </rPh>
    <phoneticPr fontId="1"/>
  </si>
  <si>
    <t>事業主より</t>
    <rPh sb="0" eb="3">
      <t>ジギョウヌシ</t>
    </rPh>
    <phoneticPr fontId="1"/>
  </si>
  <si>
    <t>各種団体に対する会費等</t>
    <rPh sb="0" eb="2">
      <t>カクシュ</t>
    </rPh>
    <rPh sb="2" eb="4">
      <t>ダンタイ</t>
    </rPh>
    <rPh sb="5" eb="6">
      <t>タイ</t>
    </rPh>
    <rPh sb="8" eb="10">
      <t>カイヒ</t>
    </rPh>
    <rPh sb="10" eb="11">
      <t>ナド</t>
    </rPh>
    <phoneticPr fontId="1"/>
  </si>
  <si>
    <t>振込手数料、カード決済手数料、メルマガスタンド費用、弁護士・税理士報酬、仲介手数料、等</t>
    <rPh sb="0" eb="2">
      <t>フリコミ</t>
    </rPh>
    <rPh sb="2" eb="5">
      <t>テスウリョウ</t>
    </rPh>
    <rPh sb="9" eb="11">
      <t>ケッサイ</t>
    </rPh>
    <rPh sb="11" eb="14">
      <t>テスウリョウ</t>
    </rPh>
    <rPh sb="23" eb="25">
      <t>ヒヨウ</t>
    </rPh>
    <rPh sb="26" eb="29">
      <t>ベンゴシ</t>
    </rPh>
    <rPh sb="30" eb="33">
      <t>ゼイリシ</t>
    </rPh>
    <rPh sb="33" eb="35">
      <t>ホウシュウ</t>
    </rPh>
    <rPh sb="36" eb="38">
      <t>チュウカイ</t>
    </rPh>
    <rPh sb="38" eb="41">
      <t>テスウリョウ</t>
    </rPh>
    <rPh sb="42" eb="43">
      <t>ナド</t>
    </rPh>
    <phoneticPr fontId="1"/>
  </si>
  <si>
    <t>会議・打合わせのための会場費、飲食代等、1人5,000円までの飲食費</t>
    <rPh sb="0" eb="2">
      <t>カイギ</t>
    </rPh>
    <rPh sb="3" eb="4">
      <t>ウ</t>
    </rPh>
    <rPh sb="4" eb="5">
      <t>ア</t>
    </rPh>
    <rPh sb="11" eb="14">
      <t>カイジョウヒ</t>
    </rPh>
    <rPh sb="15" eb="18">
      <t>インショクダイ</t>
    </rPh>
    <rPh sb="18" eb="19">
      <t>ナド</t>
    </rPh>
    <phoneticPr fontId="1"/>
  </si>
  <si>
    <t>取引先等の接待費用、慶弔費等の交際費用、1人5,000円を超える飲食代</t>
    <rPh sb="0" eb="2">
      <t>トリヒキ</t>
    </rPh>
    <rPh sb="2" eb="3">
      <t>サキ</t>
    </rPh>
    <rPh sb="3" eb="4">
      <t>ナド</t>
    </rPh>
    <rPh sb="5" eb="7">
      <t>セッタイ</t>
    </rPh>
    <rPh sb="7" eb="9">
      <t>ヒヨウ</t>
    </rPh>
    <rPh sb="10" eb="12">
      <t>ケイチョウ</t>
    </rPh>
    <rPh sb="12" eb="13">
      <t>ヒ</t>
    </rPh>
    <rPh sb="13" eb="14">
      <t>ナド</t>
    </rPh>
    <rPh sb="15" eb="17">
      <t>コウサイ</t>
    </rPh>
    <rPh sb="17" eb="18">
      <t>ヒ</t>
    </rPh>
    <rPh sb="18" eb="19">
      <t>ヨウ</t>
    </rPh>
    <phoneticPr fontId="1"/>
  </si>
  <si>
    <t>本業での収益</t>
    <rPh sb="0" eb="2">
      <t>ホンギョウ</t>
    </rPh>
    <rPh sb="4" eb="6">
      <t>シュウエキ</t>
    </rPh>
    <phoneticPr fontId="1"/>
  </si>
  <si>
    <t>預金出納帳</t>
    <rPh sb="0" eb="2">
      <t>ヨキン</t>
    </rPh>
    <phoneticPr fontId="1"/>
  </si>
  <si>
    <t>振込支出</t>
    <rPh sb="0" eb="2">
      <t>フリコミ</t>
    </rPh>
    <rPh sb="2" eb="4">
      <t>シシュツ</t>
    </rPh>
    <phoneticPr fontId="1"/>
  </si>
  <si>
    <t>支払金額</t>
    <phoneticPr fontId="1"/>
  </si>
  <si>
    <t>事業用</t>
    <rPh sb="0" eb="3">
      <t>ジギョウヨウ</t>
    </rPh>
    <phoneticPr fontId="1"/>
  </si>
  <si>
    <t>差引残高</t>
    <phoneticPr fontId="1"/>
  </si>
  <si>
    <t>　　　　　年度</t>
    <rPh sb="5" eb="6">
      <t>ネン</t>
    </rPh>
    <rPh sb="6" eb="7">
      <t>ド</t>
    </rPh>
    <phoneticPr fontId="1"/>
  </si>
  <si>
    <t>〇〇〇株式会社</t>
    <rPh sb="3" eb="5">
      <t>カブシキ</t>
    </rPh>
    <rPh sb="5" eb="7">
      <t>カイシャ</t>
    </rPh>
    <phoneticPr fontId="1"/>
  </si>
  <si>
    <t>売上金額</t>
    <rPh sb="0" eb="2">
      <t>ウリアゲ</t>
    </rPh>
    <rPh sb="2" eb="4">
      <t>キンガク</t>
    </rPh>
    <phoneticPr fontId="1"/>
  </si>
  <si>
    <t>受取金額</t>
    <rPh sb="0" eb="2">
      <t>ウケトリ</t>
    </rPh>
    <rPh sb="2" eb="4">
      <t>キンガク</t>
    </rPh>
    <phoneticPr fontId="1"/>
  </si>
  <si>
    <t>品名</t>
    <rPh sb="0" eb="2">
      <t>ヒンメイ</t>
    </rPh>
    <phoneticPr fontId="1"/>
  </si>
  <si>
    <t>差引残高</t>
    <rPh sb="0" eb="2">
      <t>サシヒキ</t>
    </rPh>
    <rPh sb="2" eb="4">
      <t>ザンダカ</t>
    </rPh>
    <phoneticPr fontId="1"/>
  </si>
  <si>
    <t>合計</t>
    <phoneticPr fontId="1"/>
  </si>
  <si>
    <t>仕入金額</t>
    <rPh sb="0" eb="2">
      <t>シイレ</t>
    </rPh>
    <rPh sb="2" eb="4">
      <t>キンガク</t>
    </rPh>
    <phoneticPr fontId="1"/>
  </si>
  <si>
    <t>支払金額</t>
    <rPh sb="0" eb="2">
      <t>シハライ</t>
    </rPh>
    <rPh sb="2" eb="4">
      <t>キンガク</t>
    </rPh>
    <phoneticPr fontId="1"/>
  </si>
  <si>
    <t>収入</t>
    <rPh sb="0" eb="2">
      <t>シュウニュウ</t>
    </rPh>
    <phoneticPr fontId="1"/>
  </si>
  <si>
    <t>固定資産台帳</t>
    <rPh sb="0" eb="2">
      <t>コテイ</t>
    </rPh>
    <rPh sb="2" eb="4">
      <t>シサン</t>
    </rPh>
    <rPh sb="4" eb="6">
      <t>ダイチョウ</t>
    </rPh>
    <phoneticPr fontId="1"/>
  </si>
  <si>
    <t>資産区分：</t>
    <rPh sb="0" eb="2">
      <t>シサン</t>
    </rPh>
    <rPh sb="2" eb="4">
      <t>クブン</t>
    </rPh>
    <phoneticPr fontId="1"/>
  </si>
  <si>
    <t>資産名</t>
    <rPh sb="0" eb="2">
      <t>シサン</t>
    </rPh>
    <rPh sb="2" eb="3">
      <t>メイ</t>
    </rPh>
    <phoneticPr fontId="1"/>
  </si>
  <si>
    <t>取得年月日</t>
    <rPh sb="0" eb="2">
      <t>シュトク</t>
    </rPh>
    <rPh sb="2" eb="5">
      <t>ネンガッピ</t>
    </rPh>
    <phoneticPr fontId="1"/>
  </si>
  <si>
    <t>取得価額</t>
    <rPh sb="0" eb="2">
      <t>シュトク</t>
    </rPh>
    <rPh sb="2" eb="4">
      <t>カガク</t>
    </rPh>
    <phoneticPr fontId="1"/>
  </si>
  <si>
    <t>耐用
年数</t>
    <rPh sb="0" eb="2">
      <t>タイヨウ</t>
    </rPh>
    <rPh sb="3" eb="5">
      <t>ネンスウ</t>
    </rPh>
    <phoneticPr fontId="1"/>
  </si>
  <si>
    <t>資産
番号</t>
    <rPh sb="0" eb="2">
      <t>シサン</t>
    </rPh>
    <rPh sb="3" eb="5">
      <t>バンゴウ</t>
    </rPh>
    <phoneticPr fontId="1"/>
  </si>
  <si>
    <t>購入者</t>
    <rPh sb="0" eb="3">
      <t>コウニュウシャ</t>
    </rPh>
    <phoneticPr fontId="1"/>
  </si>
  <si>
    <t>コース名</t>
    <rPh sb="3" eb="4">
      <t>メイ</t>
    </rPh>
    <phoneticPr fontId="1"/>
  </si>
  <si>
    <t>前受金額</t>
    <rPh sb="0" eb="3">
      <t>マエウケキン</t>
    </rPh>
    <rPh sb="3" eb="4">
      <t>ガク</t>
    </rPh>
    <phoneticPr fontId="1"/>
  </si>
  <si>
    <t>XX</t>
    <phoneticPr fontId="1"/>
  </si>
  <si>
    <t>〇〇〇〇様</t>
    <rPh sb="4" eb="5">
      <t>サマ</t>
    </rPh>
    <phoneticPr fontId="1"/>
  </si>
  <si>
    <t>仕入</t>
    <rPh sb="0" eb="2">
      <t>シイレ</t>
    </rPh>
    <phoneticPr fontId="1"/>
  </si>
  <si>
    <t>振込支払</t>
    <rPh sb="0" eb="2">
      <t>フリコミ</t>
    </rPh>
    <rPh sb="2" eb="4">
      <t>シハライ</t>
    </rPh>
    <phoneticPr fontId="1"/>
  </si>
  <si>
    <t>商品C</t>
    <rPh sb="0" eb="2">
      <t>ショウヒン</t>
    </rPh>
    <phoneticPr fontId="1"/>
  </si>
  <si>
    <t>商品D</t>
    <rPh sb="0" eb="2">
      <t>ショウヒン</t>
    </rPh>
    <phoneticPr fontId="1"/>
  </si>
  <si>
    <t>✓</t>
    <phoneticPr fontId="1"/>
  </si>
  <si>
    <t>水 道 光 熱 費</t>
    <rPh sb="0" eb="1">
      <t>ミズ</t>
    </rPh>
    <rPh sb="2" eb="3">
      <t>ミチ</t>
    </rPh>
    <rPh sb="4" eb="5">
      <t>ヒカリ</t>
    </rPh>
    <rPh sb="6" eb="7">
      <t>ネツ</t>
    </rPh>
    <rPh sb="8" eb="9">
      <t>ヒ</t>
    </rPh>
    <phoneticPr fontId="1"/>
  </si>
  <si>
    <t>水道料金 家事分除外</t>
    <rPh sb="0" eb="2">
      <t>スイドウ</t>
    </rPh>
    <rPh sb="2" eb="4">
      <t>リョウキン</t>
    </rPh>
    <rPh sb="5" eb="7">
      <t>カジ</t>
    </rPh>
    <rPh sb="7" eb="8">
      <t>ブン</t>
    </rPh>
    <rPh sb="8" eb="10">
      <t>ジョガイ</t>
    </rPh>
    <phoneticPr fontId="1"/>
  </si>
  <si>
    <t>電気料金 家事分除外</t>
    <rPh sb="0" eb="2">
      <t>デンキ</t>
    </rPh>
    <rPh sb="2" eb="4">
      <t>リョウキン</t>
    </rPh>
    <rPh sb="5" eb="7">
      <t>カジ</t>
    </rPh>
    <rPh sb="7" eb="8">
      <t>ブン</t>
    </rPh>
    <rPh sb="8" eb="10">
      <t>ジョガイ</t>
    </rPh>
    <phoneticPr fontId="1"/>
  </si>
  <si>
    <t>按分率</t>
    <rPh sb="0" eb="2">
      <t>アンブン</t>
    </rPh>
    <rPh sb="2" eb="3">
      <t>リツ</t>
    </rPh>
    <phoneticPr fontId="1"/>
  </si>
  <si>
    <t>累計</t>
    <rPh sb="0" eb="2">
      <t>ルイケイ</t>
    </rPh>
    <phoneticPr fontId="1"/>
  </si>
  <si>
    <t>累　　計</t>
    <rPh sb="0" eb="1">
      <t>ルイ</t>
    </rPh>
    <rPh sb="3" eb="4">
      <t>ケイ</t>
    </rPh>
    <phoneticPr fontId="1"/>
  </si>
  <si>
    <t>△42,000</t>
    <phoneticPr fontId="1"/>
  </si>
  <si>
    <t>△98,000</t>
    <phoneticPr fontId="1"/>
  </si>
  <si>
    <t>Cコース　3回目</t>
    <rPh sb="6" eb="8">
      <t>カイメ</t>
    </rPh>
    <phoneticPr fontId="1"/>
  </si>
  <si>
    <t>Aコース　1回目</t>
    <rPh sb="6" eb="8">
      <t>カイメ</t>
    </rPh>
    <phoneticPr fontId="1"/>
  </si>
  <si>
    <t>Bコース　1回目</t>
    <rPh sb="6" eb="8">
      <t>カイメ</t>
    </rPh>
    <phoneticPr fontId="1"/>
  </si>
  <si>
    <t>Aコース　5回目</t>
    <rPh sb="6" eb="8">
      <t>カイメ</t>
    </rPh>
    <phoneticPr fontId="1"/>
  </si>
  <si>
    <t>Bコース　４回目</t>
    <rPh sb="6" eb="8">
      <t>カイメ</t>
    </rPh>
    <phoneticPr fontId="1"/>
  </si>
  <si>
    <t>Cコース　４回目</t>
    <rPh sb="6" eb="8">
      <t>カイメ</t>
    </rPh>
    <phoneticPr fontId="1"/>
  </si>
  <si>
    <t>次月繰越</t>
    <rPh sb="0" eb="4">
      <t>ジゲツクリコシ</t>
    </rPh>
    <phoneticPr fontId="1"/>
  </si>
  <si>
    <t>手　数　料</t>
    <rPh sb="0" eb="1">
      <t>テ</t>
    </rPh>
    <rPh sb="2" eb="3">
      <t>カズ</t>
    </rPh>
    <rPh sb="4" eb="5">
      <t>リョウ</t>
    </rPh>
    <phoneticPr fontId="1"/>
  </si>
  <si>
    <t>XX</t>
    <phoneticPr fontId="1"/>
  </si>
  <si>
    <t>X</t>
    <phoneticPr fontId="1"/>
  </si>
  <si>
    <t>売上</t>
    <rPh sb="0" eb="2">
      <t>ウリアゲ</t>
    </rPh>
    <phoneticPr fontId="1"/>
  </si>
  <si>
    <t>広野 葉子様</t>
    <rPh sb="0" eb="2">
      <t>ヒロノ</t>
    </rPh>
    <rPh sb="3" eb="5">
      <t>ヨウコ</t>
    </rPh>
    <rPh sb="5" eb="6">
      <t>サマ</t>
    </rPh>
    <phoneticPr fontId="1"/>
  </si>
  <si>
    <t>✓</t>
    <phoneticPr fontId="1"/>
  </si>
  <si>
    <t>銀行口座へ入金</t>
    <rPh sb="0" eb="2">
      <t>ギンコウ</t>
    </rPh>
    <rPh sb="2" eb="4">
      <t>コウザ</t>
    </rPh>
    <rPh sb="5" eb="7">
      <t>ニュウキン</t>
    </rPh>
    <phoneticPr fontId="1"/>
  </si>
  <si>
    <t>X</t>
    <phoneticPr fontId="1"/>
  </si>
  <si>
    <t>現金入金</t>
    <rPh sb="0" eb="2">
      <t>ゲンキン</t>
    </rPh>
    <rPh sb="2" eb="4">
      <t>ニュウキン</t>
    </rPh>
    <phoneticPr fontId="1"/>
  </si>
  <si>
    <t>X/X 売上</t>
    <rPh sb="4" eb="6">
      <t>ウリアゲ</t>
    </rPh>
    <phoneticPr fontId="1"/>
  </si>
  <si>
    <t>〇〇カード</t>
    <phoneticPr fontId="1"/>
  </si>
  <si>
    <t>〇〇カード　（45,650×３％）</t>
    <phoneticPr fontId="1"/>
  </si>
  <si>
    <t>施術用ベッド</t>
    <rPh sb="0" eb="2">
      <t>セジュツ</t>
    </rPh>
    <rPh sb="2" eb="3">
      <t>ヨウ</t>
    </rPh>
    <phoneticPr fontId="1"/>
  </si>
  <si>
    <t>テーブル</t>
    <phoneticPr fontId="1"/>
  </si>
  <si>
    <t>ソファー</t>
    <phoneticPr fontId="1"/>
  </si>
  <si>
    <t>パソコン</t>
    <phoneticPr fontId="1"/>
  </si>
  <si>
    <t>フェイシャル機器</t>
    <rPh sb="6" eb="8">
      <t>キキ</t>
    </rPh>
    <phoneticPr fontId="1"/>
  </si>
  <si>
    <t>脱毛機器</t>
    <rPh sb="0" eb="2">
      <t>ダツモウ</t>
    </rPh>
    <rPh sb="2" eb="4">
      <t>キキ</t>
    </rPh>
    <phoneticPr fontId="1"/>
  </si>
  <si>
    <t>エアコン１</t>
    <phoneticPr fontId="1"/>
  </si>
  <si>
    <t>エアコン2</t>
    <phoneticPr fontId="1"/>
  </si>
  <si>
    <t>減価償却方法</t>
    <rPh sb="0" eb="2">
      <t>ゲンカ</t>
    </rPh>
    <rPh sb="2" eb="4">
      <t>ショウキャク</t>
    </rPh>
    <rPh sb="4" eb="6">
      <t>ホウホウ</t>
    </rPh>
    <phoneticPr fontId="1"/>
  </si>
  <si>
    <t>累計償却額</t>
    <phoneticPr fontId="1"/>
  </si>
  <si>
    <t xml:space="preserve">帳簿価額 </t>
    <phoneticPr fontId="1"/>
  </si>
  <si>
    <t xml:space="preserve">備考  </t>
    <phoneticPr fontId="1"/>
  </si>
  <si>
    <t>定額法</t>
    <rPh sb="0" eb="2">
      <t>テイガク</t>
    </rPh>
    <rPh sb="2" eb="3">
      <t>ホウ</t>
    </rPh>
    <phoneticPr fontId="1"/>
  </si>
  <si>
    <t>月間償却費</t>
    <rPh sb="0" eb="1">
      <t>ツキ</t>
    </rPh>
    <phoneticPr fontId="1"/>
  </si>
  <si>
    <t>定期点検済</t>
    <rPh sb="0" eb="2">
      <t>テイキ</t>
    </rPh>
    <rPh sb="2" eb="4">
      <t>テンケン</t>
    </rPh>
    <rPh sb="4" eb="5">
      <t>ズミ</t>
    </rPh>
    <phoneticPr fontId="1"/>
  </si>
  <si>
    <t>保証期間内</t>
    <rPh sb="0" eb="2">
      <t>ホショウ</t>
    </rPh>
    <rPh sb="2" eb="5">
      <t>キカンナイ</t>
    </rPh>
    <phoneticPr fontId="1"/>
  </si>
  <si>
    <t>良好</t>
    <rPh sb="0" eb="2">
      <t>リョウコウ</t>
    </rPh>
    <phoneticPr fontId="1"/>
  </si>
  <si>
    <t>資産区分：工具、器具、備品</t>
    <rPh sb="0" eb="2">
      <t>シサン</t>
    </rPh>
    <rPh sb="2" eb="4">
      <t>クブン</t>
    </rPh>
    <phoneticPr fontId="1"/>
  </si>
  <si>
    <t>資産区分：建物付属設備</t>
    <rPh sb="0" eb="2">
      <t>シサン</t>
    </rPh>
    <rPh sb="2" eb="4">
      <t>クブン</t>
    </rPh>
    <rPh sb="5" eb="7">
      <t>タテモノ</t>
    </rPh>
    <rPh sb="7" eb="9">
      <t>フゾク</t>
    </rPh>
    <rPh sb="9" eb="11">
      <t>セツビ</t>
    </rPh>
    <phoneticPr fontId="1"/>
  </si>
  <si>
    <t>支払方法</t>
    <rPh sb="0" eb="2">
      <t>シハライ</t>
    </rPh>
    <rPh sb="2" eb="4">
      <t>ホウホウ</t>
    </rPh>
    <phoneticPr fontId="1"/>
  </si>
  <si>
    <t>カード一括</t>
    <rPh sb="3" eb="5">
      <t>イッカツ</t>
    </rPh>
    <phoneticPr fontId="1"/>
  </si>
  <si>
    <t>現金</t>
    <rPh sb="0" eb="2">
      <t>ゲンキン</t>
    </rPh>
    <phoneticPr fontId="1"/>
  </si>
  <si>
    <t>金　額</t>
    <rPh sb="0" eb="1">
      <t>カネ</t>
    </rPh>
    <rPh sb="2" eb="3">
      <t>ニュウキン</t>
    </rPh>
    <phoneticPr fontId="1"/>
  </si>
  <si>
    <t>商品売上</t>
    <rPh sb="0" eb="2">
      <t>ショウヒン</t>
    </rPh>
    <rPh sb="2" eb="4">
      <t>ウリアゲ</t>
    </rPh>
    <phoneticPr fontId="1"/>
  </si>
  <si>
    <t>〇〇コース</t>
    <phoneticPr fontId="1"/>
  </si>
  <si>
    <t>〇〇ドリンク</t>
    <phoneticPr fontId="1"/>
  </si>
  <si>
    <t>〇〇クレンジング</t>
    <phoneticPr fontId="1"/>
  </si>
  <si>
    <t>№</t>
    <phoneticPr fontId="22"/>
  </si>
  <si>
    <t>日付</t>
    <rPh sb="0" eb="2">
      <t>ヒヅケ</t>
    </rPh>
    <phoneticPr fontId="22"/>
  </si>
  <si>
    <t>入庫数</t>
    <rPh sb="0" eb="3">
      <t>ニュウコスウ</t>
    </rPh>
    <phoneticPr fontId="22"/>
  </si>
  <si>
    <t>出庫数</t>
    <rPh sb="0" eb="2">
      <t>シュッコ</t>
    </rPh>
    <rPh sb="2" eb="3">
      <t>スウ</t>
    </rPh>
    <phoneticPr fontId="22"/>
  </si>
  <si>
    <t>残数</t>
    <rPh sb="0" eb="1">
      <t>ザン</t>
    </rPh>
    <rPh sb="1" eb="2">
      <t>スウ</t>
    </rPh>
    <phoneticPr fontId="22"/>
  </si>
  <si>
    <t>備考</t>
    <rPh sb="0" eb="2">
      <t>ビコウ</t>
    </rPh>
    <phoneticPr fontId="22"/>
  </si>
  <si>
    <t>-</t>
    <phoneticPr fontId="22"/>
  </si>
  <si>
    <t>前月繰越</t>
    <rPh sb="0" eb="2">
      <t>ゼンゲツ</t>
    </rPh>
    <rPh sb="2" eb="4">
      <t>クリコシ</t>
    </rPh>
    <phoneticPr fontId="22"/>
  </si>
  <si>
    <t>商品名</t>
    <rPh sb="0" eb="3">
      <t>ショウヒンメイ</t>
    </rPh>
    <phoneticPr fontId="1"/>
  </si>
  <si>
    <t>〇〇ローション</t>
    <phoneticPr fontId="1"/>
  </si>
  <si>
    <t>販売価格</t>
    <rPh sb="0" eb="2">
      <t>ハンバイ</t>
    </rPh>
    <rPh sb="2" eb="4">
      <t>カカク</t>
    </rPh>
    <phoneticPr fontId="1"/>
  </si>
  <si>
    <t>仕入価格</t>
    <rPh sb="0" eb="2">
      <t>シイレ</t>
    </rPh>
    <rPh sb="2" eb="4">
      <t>カカク</t>
    </rPh>
    <phoneticPr fontId="1"/>
  </si>
  <si>
    <t>（税抜）</t>
    <rPh sb="1" eb="3">
      <t>ゼイヌキ</t>
    </rPh>
    <phoneticPr fontId="1"/>
  </si>
  <si>
    <t>8,000円</t>
    <rPh sb="5" eb="6">
      <t>エン</t>
    </rPh>
    <phoneticPr fontId="1"/>
  </si>
  <si>
    <t>4,000円</t>
    <rPh sb="5" eb="6">
      <t>エン</t>
    </rPh>
    <phoneticPr fontId="1"/>
  </si>
  <si>
    <t>△△株式会社</t>
    <rPh sb="2" eb="4">
      <t>カブシキ</t>
    </rPh>
    <rPh sb="4" eb="6">
      <t>カイシャ</t>
    </rPh>
    <phoneticPr fontId="22"/>
  </si>
  <si>
    <t>在庫金額</t>
    <rPh sb="0" eb="2">
      <t>ザイコ</t>
    </rPh>
    <rPh sb="2" eb="4">
      <t>キンガク</t>
    </rPh>
    <phoneticPr fontId="22"/>
  </si>
  <si>
    <t>田中美咲様</t>
    <rPh sb="4" eb="5">
      <t>サマ</t>
    </rPh>
    <phoneticPr fontId="1"/>
  </si>
  <si>
    <t>佐藤結衣様</t>
    <rPh sb="4" eb="5">
      <t>サマ</t>
    </rPh>
    <phoneticPr fontId="1"/>
  </si>
  <si>
    <t>鈴木沙織様</t>
    <rPh sb="4" eb="5">
      <t>サマ</t>
    </rPh>
    <phoneticPr fontId="1"/>
  </si>
  <si>
    <t>伊藤香織様</t>
    <rPh sb="4" eb="5">
      <t>サマ</t>
    </rPh>
    <phoneticPr fontId="1"/>
  </si>
  <si>
    <t>渡辺真由美様</t>
    <rPh sb="5" eb="6">
      <t>サマ</t>
    </rPh>
    <phoneticPr fontId="1"/>
  </si>
  <si>
    <t>山本桃子様</t>
    <rPh sb="4" eb="5">
      <t>サマ</t>
    </rPh>
    <phoneticPr fontId="1"/>
  </si>
  <si>
    <t>前受金管理帳</t>
    <rPh sb="0" eb="3">
      <t>マエウケキン</t>
    </rPh>
    <rPh sb="3" eb="5">
      <t>カンリ</t>
    </rPh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</si>
</sst>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_);[Red]\(0\)"/>
    <numFmt numFmtId="178" formatCode="000"/>
    <numFmt numFmtId="179" formatCode="yyyy&quot;年&quot;m&quot;月&quot;d&quot;日&quot;;@"/>
    <numFmt numFmtId="180" formatCode="yyyy/m/d;@"/>
    <numFmt numFmtId="181" formatCode="#,##0_);[Red]\(#,##0\)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8"/>
      <color theme="1"/>
      <name val="UD デジタル 教科書体 NK-B"/>
      <family val="1"/>
      <charset val="128"/>
    </font>
    <font>
      <sz val="7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1"/>
      <color theme="1"/>
      <name val="UD デジタル 教科書体 NP-B"/>
      <family val="1"/>
      <charset val="128"/>
    </font>
    <font>
      <sz val="10"/>
      <color theme="1"/>
      <name val="UD デジタル 教科書体 NP-B"/>
      <family val="1"/>
      <charset val="128"/>
    </font>
    <font>
      <u/>
      <sz val="11"/>
      <color theme="10"/>
      <name val="ＭＳ 明朝"/>
      <family val="1"/>
      <charset val="128"/>
    </font>
    <font>
      <b/>
      <sz val="20"/>
      <color theme="1"/>
      <name val="UD デジタル 教科書体 NK-B"/>
      <family val="1"/>
      <charset val="128"/>
    </font>
    <font>
      <sz val="24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Segoe UI Symbol"/>
      <family val="1"/>
    </font>
    <font>
      <sz val="8"/>
      <color rgb="FF000000"/>
      <name val="UD デジタル 教科書体 NK-B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4"/>
      <color theme="1"/>
      <name val="游明朝"/>
      <family val="1"/>
      <charset val="128"/>
    </font>
    <font>
      <sz val="22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3" xfId="0" quotePrefix="1" applyNumberFormat="1" applyFont="1" applyBorder="1">
      <alignment vertical="center"/>
    </xf>
    <xf numFmtId="0" fontId="7" fillId="0" borderId="0" xfId="0" applyFont="1" applyAlignment="1"/>
    <xf numFmtId="0" fontId="12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right" vertical="center"/>
    </xf>
    <xf numFmtId="9" fontId="2" fillId="0" borderId="3" xfId="0" applyNumberFormat="1" applyFont="1" applyBorder="1" applyAlignment="1">
      <alignment horizontal="right" vertical="center"/>
    </xf>
    <xf numFmtId="0" fontId="13" fillId="0" borderId="0" xfId="0" applyFont="1" applyAlignment="1"/>
    <xf numFmtId="0" fontId="7" fillId="0" borderId="0" xfId="0" applyFont="1" applyAlignment="1">
      <alignment horizontal="center"/>
    </xf>
    <xf numFmtId="0" fontId="13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inden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76" fontId="5" fillId="0" borderId="3" xfId="0" applyNumberFormat="1" applyFont="1" applyBorder="1">
      <alignment vertical="center"/>
    </xf>
    <xf numFmtId="176" fontId="5" fillId="0" borderId="3" xfId="0" quotePrefix="1" applyNumberFormat="1" applyFont="1" applyBorder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80" fontId="5" fillId="0" borderId="3" xfId="0" applyNumberFormat="1" applyFont="1" applyBorder="1" applyAlignment="1">
      <alignment horizontal="center" vertical="center"/>
    </xf>
    <xf numFmtId="3" fontId="19" fillId="0" borderId="3" xfId="0" applyNumberFormat="1" applyFont="1" applyBorder="1">
      <alignment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8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19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3" applyFont="1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right" vertical="center"/>
    </xf>
    <xf numFmtId="0" fontId="7" fillId="0" borderId="4" xfId="3" applyFont="1" applyBorder="1">
      <alignment vertical="center"/>
    </xf>
    <xf numFmtId="0" fontId="24" fillId="0" borderId="0" xfId="3" applyFont="1">
      <alignment vertical="center"/>
    </xf>
    <xf numFmtId="0" fontId="7" fillId="0" borderId="10" xfId="3" applyFont="1" applyBorder="1" applyAlignment="1">
      <alignment horizontal="center" vertical="center"/>
    </xf>
    <xf numFmtId="181" fontId="7" fillId="0" borderId="3" xfId="4" applyNumberFormat="1" applyFont="1" applyBorder="1">
      <alignment vertical="center"/>
    </xf>
    <xf numFmtId="0" fontId="25" fillId="2" borderId="3" xfId="3" applyFont="1" applyFill="1" applyBorder="1" applyAlignment="1">
      <alignment horizontal="center" vertical="center"/>
    </xf>
    <xf numFmtId="56" fontId="13" fillId="0" borderId="9" xfId="3" applyNumberFormat="1" applyFont="1" applyBorder="1">
      <alignment vertical="center"/>
    </xf>
    <xf numFmtId="181" fontId="13" fillId="0" borderId="9" xfId="4" applyNumberFormat="1" applyFont="1" applyBorder="1" applyAlignment="1">
      <alignment horizontal="center" vertical="center"/>
    </xf>
    <xf numFmtId="181" fontId="13" fillId="0" borderId="9" xfId="4" applyNumberFormat="1" applyFont="1" applyBorder="1">
      <alignment vertical="center"/>
    </xf>
    <xf numFmtId="56" fontId="13" fillId="0" borderId="3" xfId="3" applyNumberFormat="1" applyFont="1" applyBorder="1">
      <alignment vertical="center"/>
    </xf>
    <xf numFmtId="181" fontId="13" fillId="0" borderId="3" xfId="4" applyNumberFormat="1" applyFont="1" applyBorder="1">
      <alignment vertical="center"/>
    </xf>
    <xf numFmtId="0" fontId="13" fillId="0" borderId="3" xfId="3" applyFont="1" applyBorder="1">
      <alignment vertical="center"/>
    </xf>
    <xf numFmtId="0" fontId="25" fillId="0" borderId="0" xfId="3" applyFont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0" borderId="3" xfId="3" applyFont="1" applyBorder="1" applyAlignment="1">
      <alignment horizontal="right" vertical="center"/>
    </xf>
    <xf numFmtId="0" fontId="15" fillId="0" borderId="0" xfId="3" applyFont="1" applyAlignment="1">
      <alignment horizontal="right" vertical="center"/>
    </xf>
    <xf numFmtId="0" fontId="13" fillId="0" borderId="3" xfId="0" applyFont="1" applyBorder="1">
      <alignment vertical="center"/>
    </xf>
    <xf numFmtId="0" fontId="13" fillId="0" borderId="9" xfId="3" applyFont="1" applyBorder="1">
      <alignment vertical="center"/>
    </xf>
    <xf numFmtId="3" fontId="13" fillId="0" borderId="9" xfId="3" applyNumberFormat="1" applyFont="1" applyBorder="1">
      <alignment vertical="center"/>
    </xf>
    <xf numFmtId="38" fontId="13" fillId="0" borderId="3" xfId="2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79" fontId="15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5">
    <cellStyle name="ハイパーリンク 2" xfId="1" xr:uid="{3D937216-9514-426F-83F2-85797A1A60EC}"/>
    <cellStyle name="桁区切り" xfId="2" builtinId="6"/>
    <cellStyle name="桁区切り 2" xfId="4" xr:uid="{5A625F0E-3342-4C55-AA28-CB9677FC4F70}"/>
    <cellStyle name="標準" xfId="0" builtinId="0"/>
    <cellStyle name="標準 2" xfId="3" xr:uid="{A50714A9-8A83-421F-95E9-BA6AEF1B0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12701</xdr:rowOff>
    </xdr:from>
    <xdr:to>
      <xdr:col>11</xdr:col>
      <xdr:colOff>593650</xdr:colOff>
      <xdr:row>6</xdr:row>
      <xdr:rowOff>226270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B9765D-7226-A1BB-705E-A41F0AA7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2251"/>
          <a:ext cx="6696000" cy="21356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1</xdr:row>
      <xdr:rowOff>12700</xdr:rowOff>
    </xdr:from>
    <xdr:to>
      <xdr:col>7</xdr:col>
      <xdr:colOff>800100</xdr:colOff>
      <xdr:row>1</xdr:row>
      <xdr:rowOff>12700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5D0CD1F-8AEC-4A02-8EB0-17800F6BE793}"/>
            </a:ext>
          </a:extLst>
        </xdr:cNvPr>
        <xdr:cNvCxnSpPr/>
      </xdr:nvCxnSpPr>
      <xdr:spPr>
        <a:xfrm>
          <a:off x="2463800" y="323850"/>
          <a:ext cx="17716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11</xdr:col>
      <xdr:colOff>593650</xdr:colOff>
      <xdr:row>6</xdr:row>
      <xdr:rowOff>213569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6657662-20BE-4DD7-B3E3-38025A0A5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9550"/>
          <a:ext cx="6696000" cy="2135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1644650</xdr:colOff>
      <xdr:row>1</xdr:row>
      <xdr:rowOff>0</xdr:rowOff>
    </xdr:from>
    <xdr:to>
      <xdr:col>5</xdr:col>
      <xdr:colOff>24200</xdr:colOff>
      <xdr:row>1</xdr:row>
      <xdr:rowOff>6350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E2FDF-DDA1-46B7-9930-B3C282137352}"/>
            </a:ext>
          </a:extLst>
        </xdr:cNvPr>
        <xdr:cNvCxnSpPr/>
      </xdr:nvCxnSpPr>
      <xdr:spPr>
        <a:xfrm flipV="1">
          <a:off x="2482850" y="400050"/>
          <a:ext cx="1980000" cy="63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1644650</xdr:colOff>
      <xdr:row>1</xdr:row>
      <xdr:rowOff>0</xdr:rowOff>
    </xdr:from>
    <xdr:to>
      <xdr:col>5</xdr:col>
      <xdr:colOff>24200</xdr:colOff>
      <xdr:row>1</xdr:row>
      <xdr:rowOff>6350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70ED45D-DFDE-4899-B5AC-0ED29D3E8517}"/>
            </a:ext>
          </a:extLst>
        </xdr:cNvPr>
        <xdr:cNvCxnSpPr/>
      </xdr:nvCxnSpPr>
      <xdr:spPr>
        <a:xfrm flipV="1">
          <a:off x="2482850" y="400050"/>
          <a:ext cx="1980000" cy="63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31750</xdr:colOff>
      <xdr:row>4</xdr:row>
      <xdr:rowOff>88900</xdr:rowOff>
    </xdr:from>
    <xdr:to>
      <xdr:col>6</xdr:col>
      <xdr:colOff>847650</xdr:colOff>
      <xdr:row>5</xdr:row>
      <xdr:rowOff>16719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3C038CD-E3F1-44F0-AD26-9F76BE91A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1365250"/>
          <a:ext cx="6696000" cy="2135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177800</xdr:colOff>
      <xdr:row>1</xdr:row>
      <xdr:rowOff>0</xdr:rowOff>
    </xdr:from>
    <xdr:to>
      <xdr:col>16</xdr:col>
      <xdr:colOff>222250</xdr:colOff>
      <xdr:row>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B89675A-4F0A-43F3-836D-0C0EFA27575B}"/>
            </a:ext>
          </a:extLst>
        </xdr:cNvPr>
        <xdr:cNvCxnSpPr/>
      </xdr:nvCxnSpPr>
      <xdr:spPr>
        <a:xfrm>
          <a:off x="2425700" y="400050"/>
          <a:ext cx="19685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177800</xdr:colOff>
      <xdr:row>1</xdr:row>
      <xdr:rowOff>0</xdr:rowOff>
    </xdr:from>
    <xdr:to>
      <xdr:col>16</xdr:col>
      <xdr:colOff>222250</xdr:colOff>
      <xdr:row>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EC212AE-6C2D-4004-A093-A33A74C87D90}"/>
            </a:ext>
          </a:extLst>
        </xdr:cNvPr>
        <xdr:cNvCxnSpPr/>
      </xdr:nvCxnSpPr>
      <xdr:spPr>
        <a:xfrm>
          <a:off x="2425700" y="400050"/>
          <a:ext cx="19685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41350</xdr:colOff>
      <xdr:row>6</xdr:row>
      <xdr:rowOff>0</xdr:rowOff>
    </xdr:from>
    <xdr:to>
      <xdr:col>26</xdr:col>
      <xdr:colOff>190500</xdr:colOff>
      <xdr:row>6</xdr:row>
      <xdr:rowOff>281608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9E365E2-2AC3-4815-92C1-FF0BEF96B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0" y="1847850"/>
          <a:ext cx="6696000" cy="2816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1</xdr:row>
      <xdr:rowOff>12700</xdr:rowOff>
    </xdr:from>
    <xdr:to>
      <xdr:col>7</xdr:col>
      <xdr:colOff>800100</xdr:colOff>
      <xdr:row>1</xdr:row>
      <xdr:rowOff>12700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5ABD411-CCAF-E5EA-AD8B-DD9D6F16C1BF}"/>
            </a:ext>
          </a:extLst>
        </xdr:cNvPr>
        <xdr:cNvCxnSpPr/>
      </xdr:nvCxnSpPr>
      <xdr:spPr>
        <a:xfrm>
          <a:off x="2463800" y="247650"/>
          <a:ext cx="17716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1</xdr:row>
      <xdr:rowOff>12700</xdr:rowOff>
    </xdr:from>
    <xdr:to>
      <xdr:col>7</xdr:col>
      <xdr:colOff>800100</xdr:colOff>
      <xdr:row>1</xdr:row>
      <xdr:rowOff>12700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9049389-2C08-4BC3-9F11-AF1379BD2C4D}"/>
            </a:ext>
          </a:extLst>
        </xdr:cNvPr>
        <xdr:cNvCxnSpPr/>
      </xdr:nvCxnSpPr>
      <xdr:spPr>
        <a:xfrm>
          <a:off x="2463800" y="323850"/>
          <a:ext cx="17716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1</xdr:row>
      <xdr:rowOff>12700</xdr:rowOff>
    </xdr:from>
    <xdr:to>
      <xdr:col>7</xdr:col>
      <xdr:colOff>800100</xdr:colOff>
      <xdr:row>1</xdr:row>
      <xdr:rowOff>12700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051DB3-E7AA-420F-BA39-D380DBB8720C}"/>
            </a:ext>
          </a:extLst>
        </xdr:cNvPr>
        <xdr:cNvCxnSpPr/>
      </xdr:nvCxnSpPr>
      <xdr:spPr>
        <a:xfrm>
          <a:off x="2463800" y="323850"/>
          <a:ext cx="17716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BB92-F183-4A77-95F8-8BFD44109543}">
  <sheetPr>
    <pageSetUpPr fitToPage="1"/>
  </sheetPr>
  <dimension ref="A1:N63"/>
  <sheetViews>
    <sheetView tabSelected="1" view="pageLayout" zoomScaleNormal="100" workbookViewId="0">
      <selection activeCell="B1" sqref="B1"/>
    </sheetView>
  </sheetViews>
  <sheetFormatPr defaultColWidth="8.6640625" defaultRowHeight="18" x14ac:dyDescent="0.55000000000000004"/>
  <cols>
    <col min="1" max="1" width="5.58203125" style="7" customWidth="1"/>
    <col min="2" max="2" width="15.6640625" style="4" customWidth="1"/>
    <col min="3" max="3" width="83.75" style="9" customWidth="1"/>
    <col min="4" max="13" width="16.6640625" style="4" customWidth="1"/>
  </cols>
  <sheetData>
    <row r="1" spans="1:14" ht="22.75" customHeight="1" x14ac:dyDescent="0.55000000000000004">
      <c r="A1" s="25"/>
      <c r="B1" s="25" t="s">
        <v>16</v>
      </c>
      <c r="C1" s="26" t="s">
        <v>17</v>
      </c>
    </row>
    <row r="2" spans="1:14" s="4" customFormat="1" ht="22.75" customHeight="1" x14ac:dyDescent="0.55000000000000004">
      <c r="A2" s="25">
        <v>1</v>
      </c>
      <c r="B2" s="27" t="s">
        <v>74</v>
      </c>
      <c r="C2" s="28" t="s">
        <v>18</v>
      </c>
      <c r="N2"/>
    </row>
    <row r="3" spans="1:14" s="4" customFormat="1" ht="22.75" customHeight="1" x14ac:dyDescent="0.55000000000000004">
      <c r="A3" s="25">
        <v>2</v>
      </c>
      <c r="B3" s="27" t="s">
        <v>19</v>
      </c>
      <c r="C3" s="28" t="s">
        <v>20</v>
      </c>
      <c r="N3"/>
    </row>
    <row r="4" spans="1:14" s="4" customFormat="1" ht="22.75" customHeight="1" x14ac:dyDescent="0.55000000000000004">
      <c r="A4" s="25">
        <v>3</v>
      </c>
      <c r="B4" s="27" t="s">
        <v>21</v>
      </c>
      <c r="C4" s="28" t="s">
        <v>22</v>
      </c>
      <c r="N4"/>
    </row>
    <row r="5" spans="1:14" s="4" customFormat="1" ht="22.75" customHeight="1" x14ac:dyDescent="0.55000000000000004">
      <c r="A5" s="25">
        <v>4</v>
      </c>
      <c r="B5" s="27" t="s">
        <v>23</v>
      </c>
      <c r="C5" s="28" t="s">
        <v>79</v>
      </c>
      <c r="N5"/>
    </row>
    <row r="6" spans="1:14" s="4" customFormat="1" ht="22.75" customHeight="1" x14ac:dyDescent="0.55000000000000004">
      <c r="A6" s="25">
        <v>5</v>
      </c>
      <c r="B6" s="27" t="s">
        <v>24</v>
      </c>
      <c r="C6" s="28" t="s">
        <v>25</v>
      </c>
      <c r="N6"/>
    </row>
    <row r="7" spans="1:14" s="4" customFormat="1" ht="22.75" customHeight="1" x14ac:dyDescent="0.55000000000000004">
      <c r="A7" s="25">
        <v>6</v>
      </c>
      <c r="B7" s="27" t="s">
        <v>26</v>
      </c>
      <c r="C7" s="28" t="s">
        <v>27</v>
      </c>
      <c r="N7"/>
    </row>
    <row r="8" spans="1:14" s="4" customFormat="1" ht="22.75" customHeight="1" x14ac:dyDescent="0.55000000000000004">
      <c r="A8" s="25">
        <v>7</v>
      </c>
      <c r="B8" s="27" t="s">
        <v>28</v>
      </c>
      <c r="C8" s="28" t="s">
        <v>29</v>
      </c>
      <c r="N8"/>
    </row>
    <row r="9" spans="1:14" s="4" customFormat="1" ht="22.75" customHeight="1" x14ac:dyDescent="0.55000000000000004">
      <c r="A9" s="25">
        <v>8</v>
      </c>
      <c r="B9" s="27" t="s">
        <v>30</v>
      </c>
      <c r="C9" s="28" t="s">
        <v>31</v>
      </c>
      <c r="N9"/>
    </row>
    <row r="10" spans="1:14" s="4" customFormat="1" ht="22.75" customHeight="1" x14ac:dyDescent="0.55000000000000004">
      <c r="A10" s="25">
        <v>9</v>
      </c>
      <c r="B10" s="27" t="s">
        <v>32</v>
      </c>
      <c r="C10" s="28" t="s">
        <v>33</v>
      </c>
      <c r="N10"/>
    </row>
    <row r="11" spans="1:14" s="4" customFormat="1" ht="22.75" customHeight="1" x14ac:dyDescent="0.55000000000000004">
      <c r="A11" s="25">
        <v>10</v>
      </c>
      <c r="B11" s="27" t="s">
        <v>34</v>
      </c>
      <c r="C11" s="28" t="s">
        <v>35</v>
      </c>
      <c r="N11"/>
    </row>
    <row r="12" spans="1:14" s="4" customFormat="1" ht="22.75" customHeight="1" x14ac:dyDescent="0.55000000000000004">
      <c r="A12" s="25">
        <v>11</v>
      </c>
      <c r="B12" s="27" t="s">
        <v>36</v>
      </c>
      <c r="C12" s="28" t="s">
        <v>37</v>
      </c>
      <c r="N12"/>
    </row>
    <row r="13" spans="1:14" s="4" customFormat="1" ht="22.75" customHeight="1" x14ac:dyDescent="0.55000000000000004">
      <c r="A13" s="25">
        <v>12</v>
      </c>
      <c r="B13" s="27" t="s">
        <v>38</v>
      </c>
      <c r="C13" s="28" t="s">
        <v>39</v>
      </c>
      <c r="N13"/>
    </row>
    <row r="14" spans="1:14" s="4" customFormat="1" ht="22.75" customHeight="1" x14ac:dyDescent="0.55000000000000004">
      <c r="A14" s="25">
        <v>13</v>
      </c>
      <c r="B14" s="27" t="s">
        <v>40</v>
      </c>
      <c r="C14" s="28" t="s">
        <v>41</v>
      </c>
      <c r="N14"/>
    </row>
    <row r="15" spans="1:14" s="4" customFormat="1" ht="22.75" customHeight="1" x14ac:dyDescent="0.55000000000000004">
      <c r="A15" s="25">
        <v>14</v>
      </c>
      <c r="B15" s="27" t="s">
        <v>42</v>
      </c>
      <c r="C15" s="29" t="s">
        <v>43</v>
      </c>
      <c r="N15"/>
    </row>
    <row r="16" spans="1:14" s="4" customFormat="1" ht="22.75" customHeight="1" x14ac:dyDescent="0.55000000000000004">
      <c r="A16" s="25">
        <v>15</v>
      </c>
      <c r="B16" s="27" t="s">
        <v>44</v>
      </c>
      <c r="C16" s="29" t="s">
        <v>76</v>
      </c>
      <c r="N16"/>
    </row>
    <row r="17" spans="1:14" s="4" customFormat="1" ht="22.75" customHeight="1" x14ac:dyDescent="0.55000000000000004">
      <c r="A17" s="25">
        <v>16</v>
      </c>
      <c r="B17" s="27" t="s">
        <v>45</v>
      </c>
      <c r="C17" s="29" t="s">
        <v>46</v>
      </c>
      <c r="N17"/>
    </row>
    <row r="18" spans="1:14" s="4" customFormat="1" ht="22.75" customHeight="1" x14ac:dyDescent="0.55000000000000004">
      <c r="A18" s="25">
        <v>17</v>
      </c>
      <c r="B18" s="27" t="s">
        <v>47</v>
      </c>
      <c r="C18" s="29" t="s">
        <v>48</v>
      </c>
      <c r="N18"/>
    </row>
    <row r="19" spans="1:14" s="4" customFormat="1" ht="22.75" customHeight="1" x14ac:dyDescent="0.55000000000000004">
      <c r="A19" s="25">
        <v>18</v>
      </c>
      <c r="B19" s="27" t="s">
        <v>49</v>
      </c>
      <c r="C19" s="29" t="s">
        <v>50</v>
      </c>
      <c r="N19"/>
    </row>
    <row r="20" spans="1:14" s="4" customFormat="1" ht="22.75" customHeight="1" x14ac:dyDescent="0.55000000000000004">
      <c r="A20" s="25">
        <v>19</v>
      </c>
      <c r="B20" s="27" t="s">
        <v>51</v>
      </c>
      <c r="C20" s="28" t="s">
        <v>52</v>
      </c>
      <c r="N20"/>
    </row>
    <row r="21" spans="1:14" s="4" customFormat="1" ht="22.75" customHeight="1" x14ac:dyDescent="0.55000000000000004">
      <c r="A21" s="25">
        <v>20</v>
      </c>
      <c r="B21" s="27" t="s">
        <v>53</v>
      </c>
      <c r="C21" s="28" t="s">
        <v>54</v>
      </c>
      <c r="N21"/>
    </row>
    <row r="22" spans="1:14" s="4" customFormat="1" ht="22.75" customHeight="1" x14ac:dyDescent="0.55000000000000004">
      <c r="A22" s="25">
        <v>21</v>
      </c>
      <c r="B22" s="27" t="s">
        <v>55</v>
      </c>
      <c r="C22" s="28" t="s">
        <v>56</v>
      </c>
      <c r="N22"/>
    </row>
    <row r="23" spans="1:14" s="4" customFormat="1" ht="22.75" customHeight="1" x14ac:dyDescent="0.55000000000000004">
      <c r="A23" s="25">
        <v>22</v>
      </c>
      <c r="B23" s="27" t="s">
        <v>57</v>
      </c>
      <c r="C23" s="28" t="s">
        <v>58</v>
      </c>
      <c r="N23"/>
    </row>
    <row r="24" spans="1:14" s="4" customFormat="1" ht="22.75" customHeight="1" x14ac:dyDescent="0.55000000000000004">
      <c r="A24" s="25">
        <v>23</v>
      </c>
      <c r="B24" s="27" t="s">
        <v>59</v>
      </c>
      <c r="C24" s="28" t="s">
        <v>60</v>
      </c>
      <c r="N24"/>
    </row>
    <row r="25" spans="1:14" s="4" customFormat="1" ht="22.75" customHeight="1" x14ac:dyDescent="0.55000000000000004">
      <c r="A25" s="25">
        <v>24</v>
      </c>
      <c r="B25" s="27" t="s">
        <v>61</v>
      </c>
      <c r="C25" s="28" t="s">
        <v>75</v>
      </c>
      <c r="N25"/>
    </row>
    <row r="26" spans="1:14" s="4" customFormat="1" ht="22.75" customHeight="1" x14ac:dyDescent="0.55000000000000004">
      <c r="A26" s="25">
        <v>25</v>
      </c>
      <c r="B26" s="27" t="s">
        <v>62</v>
      </c>
      <c r="C26" s="28" t="s">
        <v>63</v>
      </c>
      <c r="N26"/>
    </row>
    <row r="27" spans="1:14" s="4" customFormat="1" ht="22.75" customHeight="1" x14ac:dyDescent="0.55000000000000004">
      <c r="A27" s="25">
        <v>26</v>
      </c>
      <c r="B27" s="27" t="s">
        <v>64</v>
      </c>
      <c r="C27" s="28" t="s">
        <v>65</v>
      </c>
      <c r="N27"/>
    </row>
    <row r="28" spans="1:14" s="4" customFormat="1" ht="22.75" customHeight="1" x14ac:dyDescent="0.55000000000000004">
      <c r="A28" s="25">
        <v>27</v>
      </c>
      <c r="B28" s="27" t="s">
        <v>66</v>
      </c>
      <c r="C28" s="28" t="s">
        <v>67</v>
      </c>
      <c r="N28"/>
    </row>
    <row r="29" spans="1:14" s="4" customFormat="1" ht="22.75" customHeight="1" x14ac:dyDescent="0.55000000000000004">
      <c r="A29" s="25">
        <v>28</v>
      </c>
      <c r="B29" s="27" t="s">
        <v>68</v>
      </c>
      <c r="C29" s="28" t="s">
        <v>69</v>
      </c>
      <c r="N29"/>
    </row>
    <row r="30" spans="1:14" s="4" customFormat="1" ht="22.75" customHeight="1" x14ac:dyDescent="0.55000000000000004">
      <c r="A30" s="25">
        <v>29</v>
      </c>
      <c r="B30" s="27" t="s">
        <v>70</v>
      </c>
      <c r="C30" s="28" t="s">
        <v>77</v>
      </c>
    </row>
    <row r="31" spans="1:14" s="4" customFormat="1" ht="22.75" customHeight="1" x14ac:dyDescent="0.55000000000000004">
      <c r="A31" s="25">
        <v>30</v>
      </c>
      <c r="B31" s="27" t="s">
        <v>71</v>
      </c>
      <c r="C31" s="28" t="s">
        <v>78</v>
      </c>
    </row>
    <row r="32" spans="1:14" s="4" customFormat="1" ht="22.75" customHeight="1" x14ac:dyDescent="0.55000000000000004">
      <c r="A32" s="25">
        <v>31</v>
      </c>
      <c r="B32" s="27" t="s">
        <v>72</v>
      </c>
      <c r="C32" s="28" t="s">
        <v>73</v>
      </c>
    </row>
    <row r="33" spans="1:3" s="4" customFormat="1" ht="18.25" customHeight="1" x14ac:dyDescent="0.55000000000000004">
      <c r="A33" s="7"/>
      <c r="B33" s="5"/>
      <c r="C33" s="8"/>
    </row>
    <row r="34" spans="1:3" s="4" customFormat="1" ht="18.25" customHeight="1" x14ac:dyDescent="0.55000000000000004">
      <c r="A34" s="7"/>
      <c r="B34" s="6"/>
      <c r="C34" s="8"/>
    </row>
    <row r="35" spans="1:3" s="4" customFormat="1" ht="18.25" customHeight="1" x14ac:dyDescent="0.55000000000000004">
      <c r="A35" s="7"/>
      <c r="B35" s="6"/>
      <c r="C35" s="8"/>
    </row>
    <row r="36" spans="1:3" s="4" customFormat="1" ht="18.25" customHeight="1" x14ac:dyDescent="0.55000000000000004">
      <c r="A36" s="7"/>
      <c r="B36" s="6"/>
      <c r="C36" s="8"/>
    </row>
    <row r="37" spans="1:3" s="4" customFormat="1" ht="18.25" customHeight="1" x14ac:dyDescent="0.55000000000000004">
      <c r="A37" s="7"/>
      <c r="B37" s="6"/>
      <c r="C37" s="8"/>
    </row>
    <row r="38" spans="1:3" s="4" customFormat="1" ht="18.25" customHeight="1" x14ac:dyDescent="0.55000000000000004">
      <c r="A38" s="7"/>
      <c r="B38" s="6"/>
      <c r="C38" s="9"/>
    </row>
    <row r="39" spans="1:3" s="4" customFormat="1" ht="18.25" customHeight="1" x14ac:dyDescent="0.55000000000000004">
      <c r="A39" s="7"/>
      <c r="B39" s="6"/>
      <c r="C39" s="9"/>
    </row>
    <row r="40" spans="1:3" s="4" customFormat="1" ht="18.25" customHeight="1" x14ac:dyDescent="0.55000000000000004">
      <c r="A40" s="7"/>
      <c r="B40" s="6"/>
      <c r="C40" s="9"/>
    </row>
    <row r="41" spans="1:3" s="4" customFormat="1" ht="14.5" x14ac:dyDescent="0.55000000000000004">
      <c r="A41" s="7"/>
      <c r="B41" s="6"/>
      <c r="C41" s="9"/>
    </row>
    <row r="42" spans="1:3" s="4" customFormat="1" ht="14.5" x14ac:dyDescent="0.55000000000000004">
      <c r="A42" s="7"/>
      <c r="B42" s="6"/>
      <c r="C42" s="9"/>
    </row>
    <row r="43" spans="1:3" s="4" customFormat="1" ht="14.5" x14ac:dyDescent="0.55000000000000004">
      <c r="A43" s="7"/>
      <c r="B43" s="6"/>
      <c r="C43" s="9"/>
    </row>
    <row r="44" spans="1:3" s="4" customFormat="1" ht="14.5" x14ac:dyDescent="0.55000000000000004">
      <c r="A44" s="7"/>
      <c r="B44" s="6"/>
      <c r="C44" s="9"/>
    </row>
    <row r="45" spans="1:3" s="4" customFormat="1" ht="14.5" x14ac:dyDescent="0.55000000000000004">
      <c r="A45" s="7"/>
      <c r="B45" s="6"/>
      <c r="C45" s="9"/>
    </row>
    <row r="46" spans="1:3" s="4" customFormat="1" ht="14.5" x14ac:dyDescent="0.55000000000000004">
      <c r="A46" s="7"/>
      <c r="B46" s="6"/>
      <c r="C46" s="9"/>
    </row>
    <row r="47" spans="1:3" s="4" customFormat="1" ht="14.5" x14ac:dyDescent="0.55000000000000004">
      <c r="A47" s="7"/>
      <c r="B47" s="6"/>
      <c r="C47" s="9"/>
    </row>
    <row r="48" spans="1:3" s="4" customFormat="1" ht="14.5" x14ac:dyDescent="0.55000000000000004">
      <c r="A48" s="7"/>
      <c r="B48" s="6"/>
      <c r="C48" s="9"/>
    </row>
    <row r="49" spans="1:3" s="4" customFormat="1" ht="14.5" x14ac:dyDescent="0.55000000000000004">
      <c r="A49" s="7"/>
      <c r="B49" s="6"/>
      <c r="C49" s="9"/>
    </row>
    <row r="50" spans="1:3" s="4" customFormat="1" ht="14.5" x14ac:dyDescent="0.55000000000000004">
      <c r="A50" s="7"/>
      <c r="B50" s="6"/>
      <c r="C50" s="9"/>
    </row>
    <row r="51" spans="1:3" s="4" customFormat="1" ht="14.5" x14ac:dyDescent="0.55000000000000004">
      <c r="A51" s="7"/>
      <c r="B51" s="6"/>
      <c r="C51" s="9"/>
    </row>
    <row r="52" spans="1:3" s="4" customFormat="1" ht="14.5" x14ac:dyDescent="0.55000000000000004">
      <c r="A52" s="7"/>
      <c r="B52" s="6"/>
      <c r="C52" s="9"/>
    </row>
    <row r="53" spans="1:3" s="4" customFormat="1" ht="14.5" x14ac:dyDescent="0.55000000000000004">
      <c r="A53" s="7"/>
      <c r="B53" s="6"/>
      <c r="C53" s="9"/>
    </row>
    <row r="54" spans="1:3" s="4" customFormat="1" ht="14.5" x14ac:dyDescent="0.55000000000000004">
      <c r="A54" s="7"/>
      <c r="B54" s="6"/>
      <c r="C54" s="9"/>
    </row>
    <row r="55" spans="1:3" s="4" customFormat="1" ht="14.5" x14ac:dyDescent="0.55000000000000004">
      <c r="A55" s="7"/>
      <c r="B55" s="6"/>
      <c r="C55" s="9"/>
    </row>
    <row r="56" spans="1:3" s="4" customFormat="1" ht="14.5" x14ac:dyDescent="0.55000000000000004">
      <c r="A56" s="7"/>
      <c r="B56" s="6"/>
      <c r="C56" s="9"/>
    </row>
    <row r="57" spans="1:3" s="4" customFormat="1" ht="14.5" x14ac:dyDescent="0.55000000000000004">
      <c r="A57" s="7"/>
      <c r="B57" s="6"/>
      <c r="C57" s="9"/>
    </row>
    <row r="58" spans="1:3" s="4" customFormat="1" ht="14.5" x14ac:dyDescent="0.55000000000000004">
      <c r="A58" s="7"/>
      <c r="B58" s="6"/>
      <c r="C58" s="9"/>
    </row>
    <row r="59" spans="1:3" s="4" customFormat="1" ht="14.5" x14ac:dyDescent="0.55000000000000004">
      <c r="A59" s="7"/>
      <c r="B59" s="6"/>
      <c r="C59" s="9"/>
    </row>
    <row r="60" spans="1:3" s="4" customFormat="1" ht="14.5" x14ac:dyDescent="0.55000000000000004">
      <c r="A60" s="7"/>
      <c r="B60" s="6"/>
      <c r="C60" s="9"/>
    </row>
    <row r="61" spans="1:3" s="4" customFormat="1" ht="14.5" x14ac:dyDescent="0.55000000000000004">
      <c r="A61" s="7"/>
      <c r="B61" s="6"/>
      <c r="C61" s="9"/>
    </row>
    <row r="62" spans="1:3" s="4" customFormat="1" ht="14.5" x14ac:dyDescent="0.55000000000000004">
      <c r="A62" s="7"/>
      <c r="B62" s="6"/>
      <c r="C62" s="9"/>
    </row>
    <row r="63" spans="1:3" s="4" customFormat="1" ht="14.5" x14ac:dyDescent="0.55000000000000004">
      <c r="A63" s="7"/>
      <c r="B63" s="6"/>
      <c r="C63" s="9"/>
    </row>
  </sheetData>
  <phoneticPr fontId="1"/>
  <pageMargins left="0.51181102362204722" right="0.51181102362204722" top="0.74803149606299213" bottom="0.15748031496062992" header="0.31496062992125984" footer="0.31496062992125984"/>
  <pageSetup paperSize="9" scale="80" orientation="portrait" horizontalDpi="0" verticalDpi="0" r:id="rId1"/>
  <headerFooter>
    <oddHeader>&amp;C&amp;"UD デジタル 教科書体 NP-B,太字"&amp;16勘定科目一覧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2EF5-EBBD-4234-92DE-C23B6FE50AE5}">
  <dimension ref="A1:J41"/>
  <sheetViews>
    <sheetView view="pageLayout" zoomScaleNormal="100" workbookViewId="0">
      <selection sqref="A1:J1"/>
    </sheetView>
  </sheetViews>
  <sheetFormatPr defaultColWidth="8.6640625" defaultRowHeight="18" x14ac:dyDescent="0.55000000000000004"/>
  <cols>
    <col min="1" max="3" width="3.58203125" style="32" customWidth="1"/>
    <col min="4" max="4" width="10.58203125" style="2" customWidth="1"/>
    <col min="5" max="5" width="15.58203125" style="2" customWidth="1"/>
    <col min="6" max="7" width="3.58203125" style="32" customWidth="1"/>
    <col min="8" max="10" width="14.33203125" style="2" customWidth="1"/>
  </cols>
  <sheetData>
    <row r="1" spans="1:10" ht="24.5" customHeight="1" x14ac:dyDescent="0.55000000000000004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18.5" x14ac:dyDescent="0.55000000000000004">
      <c r="E2" s="1"/>
      <c r="F2" s="3"/>
      <c r="G2" s="3"/>
      <c r="J2" s="2" t="s">
        <v>5</v>
      </c>
    </row>
    <row r="3" spans="1:10" x14ac:dyDescent="0.55000000000000004">
      <c r="A3" s="81" t="s">
        <v>0</v>
      </c>
      <c r="B3" s="81" t="s">
        <v>1</v>
      </c>
      <c r="C3" s="81" t="s">
        <v>2</v>
      </c>
      <c r="D3" s="88" t="s">
        <v>89</v>
      </c>
      <c r="E3" s="90"/>
      <c r="F3" s="82" t="s">
        <v>8</v>
      </c>
      <c r="G3" s="82"/>
      <c r="H3" s="88" t="s">
        <v>87</v>
      </c>
      <c r="I3" s="88" t="s">
        <v>88</v>
      </c>
      <c r="J3" s="81" t="s">
        <v>90</v>
      </c>
    </row>
    <row r="4" spans="1:10" x14ac:dyDescent="0.55000000000000004">
      <c r="A4" s="81"/>
      <c r="B4" s="81"/>
      <c r="C4" s="81"/>
      <c r="D4" s="89"/>
      <c r="E4" s="91"/>
      <c r="F4" s="11">
        <v>0.08</v>
      </c>
      <c r="G4" s="11">
        <v>0.1</v>
      </c>
      <c r="H4" s="89"/>
      <c r="I4" s="89"/>
      <c r="J4" s="81"/>
    </row>
    <row r="5" spans="1:10" x14ac:dyDescent="0.55000000000000004">
      <c r="A5" s="13"/>
      <c r="B5" s="13"/>
      <c r="C5" s="13"/>
      <c r="D5" s="12"/>
      <c r="E5" s="13" t="s">
        <v>14</v>
      </c>
      <c r="F5" s="13"/>
      <c r="G5" s="13"/>
      <c r="H5" s="14"/>
      <c r="I5" s="14"/>
      <c r="J5" s="14">
        <v>0</v>
      </c>
    </row>
    <row r="6" spans="1:10" x14ac:dyDescent="0.55000000000000004">
      <c r="A6" s="13"/>
      <c r="B6" s="13"/>
      <c r="C6" s="13"/>
      <c r="D6" s="12"/>
      <c r="E6" s="12"/>
      <c r="F6" s="13"/>
      <c r="G6" s="13"/>
      <c r="H6" s="14"/>
      <c r="I6" s="14"/>
      <c r="J6" s="14"/>
    </row>
    <row r="7" spans="1:10" x14ac:dyDescent="0.55000000000000004">
      <c r="A7" s="13"/>
      <c r="B7" s="13"/>
      <c r="C7" s="13"/>
      <c r="D7" s="12"/>
      <c r="E7" s="12"/>
      <c r="F7" s="13"/>
      <c r="G7" s="13"/>
      <c r="H7" s="14"/>
      <c r="I7" s="14"/>
      <c r="J7" s="14"/>
    </row>
    <row r="8" spans="1:10" x14ac:dyDescent="0.55000000000000004">
      <c r="A8" s="13"/>
      <c r="B8" s="13"/>
      <c r="C8" s="13"/>
      <c r="D8" s="12"/>
      <c r="E8" s="12"/>
      <c r="F8" s="13"/>
      <c r="G8" s="13"/>
      <c r="H8" s="14"/>
      <c r="I8" s="14"/>
      <c r="J8" s="14"/>
    </row>
    <row r="9" spans="1:10" x14ac:dyDescent="0.55000000000000004">
      <c r="A9" s="13"/>
      <c r="B9" s="13"/>
      <c r="C9" s="13"/>
      <c r="D9" s="12"/>
      <c r="E9" s="12"/>
      <c r="F9" s="13"/>
      <c r="G9" s="13"/>
      <c r="H9" s="14"/>
      <c r="I9" s="14"/>
      <c r="J9" s="14"/>
    </row>
    <row r="10" spans="1:10" x14ac:dyDescent="0.55000000000000004">
      <c r="A10" s="13"/>
      <c r="B10" s="13"/>
      <c r="C10" s="13"/>
      <c r="D10" s="12"/>
      <c r="E10" s="12"/>
      <c r="F10" s="13"/>
      <c r="G10" s="13"/>
      <c r="H10" s="14"/>
      <c r="I10" s="14"/>
      <c r="J10" s="14"/>
    </row>
    <row r="11" spans="1:10" x14ac:dyDescent="0.55000000000000004">
      <c r="A11" s="13"/>
      <c r="B11" s="13"/>
      <c r="C11" s="13"/>
      <c r="D11" s="12"/>
      <c r="E11" s="12"/>
      <c r="F11" s="13"/>
      <c r="G11" s="13"/>
      <c r="H11" s="14"/>
      <c r="I11" s="14"/>
      <c r="J11" s="14"/>
    </row>
    <row r="12" spans="1:10" x14ac:dyDescent="0.55000000000000004">
      <c r="A12" s="13"/>
      <c r="B12" s="13"/>
      <c r="C12" s="13"/>
      <c r="D12" s="12"/>
      <c r="E12" s="12"/>
      <c r="F12" s="13"/>
      <c r="G12" s="13"/>
      <c r="H12" s="14"/>
      <c r="I12" s="14"/>
      <c r="J12" s="14"/>
    </row>
    <row r="13" spans="1:10" x14ac:dyDescent="0.55000000000000004">
      <c r="A13" s="13"/>
      <c r="B13" s="13"/>
      <c r="C13" s="13"/>
      <c r="D13" s="12"/>
      <c r="E13" s="12"/>
      <c r="F13" s="13"/>
      <c r="G13" s="13"/>
      <c r="H13" s="14"/>
      <c r="I13" s="14"/>
      <c r="J13" s="14"/>
    </row>
    <row r="14" spans="1:10" x14ac:dyDescent="0.55000000000000004">
      <c r="A14" s="13"/>
      <c r="B14" s="13"/>
      <c r="C14" s="13"/>
      <c r="D14" s="12"/>
      <c r="E14" s="12"/>
      <c r="F14" s="13"/>
      <c r="G14" s="13"/>
      <c r="H14" s="14"/>
      <c r="I14" s="14"/>
      <c r="J14" s="14"/>
    </row>
    <row r="15" spans="1:10" x14ac:dyDescent="0.55000000000000004">
      <c r="A15" s="13"/>
      <c r="B15" s="13"/>
      <c r="C15" s="13"/>
      <c r="D15" s="12"/>
      <c r="E15" s="12"/>
      <c r="F15" s="13"/>
      <c r="G15" s="13"/>
      <c r="H15" s="14"/>
      <c r="I15" s="14"/>
      <c r="J15" s="14"/>
    </row>
    <row r="16" spans="1:10" x14ac:dyDescent="0.55000000000000004">
      <c r="A16" s="13"/>
      <c r="B16" s="13"/>
      <c r="C16" s="13"/>
      <c r="D16" s="12"/>
      <c r="E16" s="13"/>
      <c r="F16" s="13"/>
      <c r="G16" s="13"/>
      <c r="H16" s="14"/>
      <c r="I16" s="14"/>
      <c r="J16" s="14"/>
    </row>
    <row r="17" spans="1:10" x14ac:dyDescent="0.55000000000000004">
      <c r="A17" s="13"/>
      <c r="B17" s="13"/>
      <c r="C17" s="13"/>
      <c r="D17" s="12"/>
      <c r="E17" s="12"/>
      <c r="F17" s="13"/>
      <c r="G17" s="13"/>
      <c r="H17" s="14"/>
      <c r="I17" s="14"/>
      <c r="J17" s="14"/>
    </row>
    <row r="18" spans="1:10" x14ac:dyDescent="0.55000000000000004">
      <c r="A18" s="13"/>
      <c r="B18" s="13"/>
      <c r="C18" s="13"/>
      <c r="D18" s="12"/>
      <c r="E18" s="12"/>
      <c r="F18" s="13"/>
      <c r="G18" s="13"/>
      <c r="H18" s="14"/>
      <c r="I18" s="14"/>
      <c r="J18" s="14"/>
    </row>
    <row r="19" spans="1:10" x14ac:dyDescent="0.55000000000000004">
      <c r="A19" s="13"/>
      <c r="B19" s="13"/>
      <c r="C19" s="13"/>
      <c r="D19" s="12"/>
      <c r="E19" s="12"/>
      <c r="F19" s="13"/>
      <c r="G19" s="13"/>
      <c r="H19" s="14"/>
      <c r="I19" s="14"/>
      <c r="J19" s="14"/>
    </row>
    <row r="20" spans="1:10" x14ac:dyDescent="0.55000000000000004">
      <c r="A20" s="13"/>
      <c r="B20" s="13"/>
      <c r="C20" s="13"/>
      <c r="D20" s="12"/>
      <c r="E20" s="12"/>
      <c r="F20" s="13"/>
      <c r="G20" s="13"/>
      <c r="H20" s="14"/>
      <c r="I20" s="14"/>
      <c r="J20" s="14"/>
    </row>
    <row r="21" spans="1:10" x14ac:dyDescent="0.55000000000000004">
      <c r="A21" s="13"/>
      <c r="B21" s="13"/>
      <c r="C21" s="13"/>
      <c r="D21" s="12"/>
      <c r="E21" s="12"/>
      <c r="F21" s="13"/>
      <c r="G21" s="13"/>
      <c r="H21" s="14"/>
      <c r="I21" s="14"/>
      <c r="J21" s="14"/>
    </row>
    <row r="22" spans="1:10" x14ac:dyDescent="0.55000000000000004">
      <c r="A22" s="13"/>
      <c r="B22" s="13"/>
      <c r="C22" s="13"/>
      <c r="D22" s="12"/>
      <c r="E22" s="12"/>
      <c r="F22" s="13"/>
      <c r="G22" s="13"/>
      <c r="H22" s="14"/>
      <c r="I22" s="14"/>
      <c r="J22" s="14"/>
    </row>
    <row r="23" spans="1:10" x14ac:dyDescent="0.55000000000000004">
      <c r="A23" s="13"/>
      <c r="B23" s="13"/>
      <c r="C23" s="13"/>
      <c r="D23" s="12"/>
      <c r="E23" s="12"/>
      <c r="F23" s="13"/>
      <c r="G23" s="13"/>
      <c r="H23" s="14"/>
      <c r="I23" s="14"/>
      <c r="J23" s="14"/>
    </row>
    <row r="24" spans="1:10" x14ac:dyDescent="0.55000000000000004">
      <c r="A24" s="13"/>
      <c r="B24" s="13"/>
      <c r="C24" s="13"/>
      <c r="D24" s="12"/>
      <c r="E24" s="12"/>
      <c r="F24" s="13"/>
      <c r="G24" s="13"/>
      <c r="H24" s="14"/>
      <c r="I24" s="14"/>
      <c r="J24" s="14"/>
    </row>
    <row r="25" spans="1:10" x14ac:dyDescent="0.55000000000000004">
      <c r="A25" s="13"/>
      <c r="B25" s="13"/>
      <c r="C25" s="13"/>
      <c r="D25" s="12"/>
      <c r="E25" s="12"/>
      <c r="F25" s="13"/>
      <c r="G25" s="13"/>
      <c r="H25" s="14"/>
      <c r="I25" s="14"/>
      <c r="J25" s="14"/>
    </row>
    <row r="26" spans="1:10" x14ac:dyDescent="0.55000000000000004">
      <c r="A26" s="13"/>
      <c r="B26" s="13"/>
      <c r="C26" s="13"/>
      <c r="D26" s="12"/>
      <c r="E26" s="12"/>
      <c r="F26" s="13"/>
      <c r="G26" s="13"/>
      <c r="H26" s="14"/>
      <c r="I26" s="14"/>
      <c r="J26" s="14"/>
    </row>
    <row r="27" spans="1:10" x14ac:dyDescent="0.55000000000000004">
      <c r="A27" s="13"/>
      <c r="B27" s="13"/>
      <c r="C27" s="13"/>
      <c r="D27" s="12"/>
      <c r="E27" s="12"/>
      <c r="F27" s="13"/>
      <c r="G27" s="13"/>
      <c r="H27" s="14"/>
      <c r="I27" s="14"/>
      <c r="J27" s="14"/>
    </row>
    <row r="28" spans="1:10" x14ac:dyDescent="0.55000000000000004">
      <c r="A28" s="13"/>
      <c r="B28" s="13"/>
      <c r="C28" s="13"/>
      <c r="D28" s="12"/>
      <c r="E28" s="12"/>
      <c r="F28" s="13"/>
      <c r="G28" s="13"/>
      <c r="H28" s="14"/>
      <c r="I28" s="14"/>
      <c r="J28" s="14"/>
    </row>
    <row r="29" spans="1:10" x14ac:dyDescent="0.55000000000000004">
      <c r="A29" s="13"/>
      <c r="B29" s="13"/>
      <c r="C29" s="13"/>
      <c r="D29" s="12"/>
      <c r="E29" s="12"/>
      <c r="F29" s="13"/>
      <c r="G29" s="13"/>
      <c r="H29" s="14"/>
      <c r="I29" s="14"/>
      <c r="J29" s="14"/>
    </row>
    <row r="30" spans="1:10" x14ac:dyDescent="0.55000000000000004">
      <c r="A30" s="13"/>
      <c r="B30" s="13"/>
      <c r="C30" s="13"/>
      <c r="D30" s="12"/>
      <c r="E30" s="12"/>
      <c r="F30" s="13"/>
      <c r="G30" s="13"/>
      <c r="H30" s="14"/>
      <c r="I30" s="14"/>
      <c r="J30" s="14"/>
    </row>
    <row r="31" spans="1:10" x14ac:dyDescent="0.55000000000000004">
      <c r="A31" s="13"/>
      <c r="B31" s="13"/>
      <c r="C31" s="13"/>
      <c r="D31" s="12"/>
      <c r="E31" s="12"/>
      <c r="F31" s="13"/>
      <c r="G31" s="13"/>
      <c r="H31" s="14"/>
      <c r="I31" s="14"/>
      <c r="J31" s="14"/>
    </row>
    <row r="32" spans="1:10" x14ac:dyDescent="0.55000000000000004">
      <c r="A32" s="13"/>
      <c r="B32" s="13"/>
      <c r="C32" s="13"/>
      <c r="D32" s="12"/>
      <c r="E32" s="12"/>
      <c r="F32" s="13"/>
      <c r="G32" s="13"/>
      <c r="H32" s="14"/>
      <c r="I32" s="14"/>
      <c r="J32" s="14"/>
    </row>
    <row r="33" spans="1:10" x14ac:dyDescent="0.55000000000000004">
      <c r="A33" s="13"/>
      <c r="B33" s="13"/>
      <c r="C33" s="13"/>
      <c r="D33" s="12"/>
      <c r="E33" s="12"/>
      <c r="F33" s="13"/>
      <c r="G33" s="13"/>
      <c r="H33" s="14"/>
      <c r="I33" s="14"/>
      <c r="J33" s="14"/>
    </row>
    <row r="34" spans="1:10" x14ac:dyDescent="0.55000000000000004">
      <c r="A34" s="13"/>
      <c r="B34" s="13"/>
      <c r="C34" s="13"/>
      <c r="D34" s="12"/>
      <c r="E34" s="12"/>
      <c r="F34" s="13"/>
      <c r="G34" s="13"/>
      <c r="H34" s="14"/>
      <c r="I34" s="14"/>
      <c r="J34" s="14"/>
    </row>
    <row r="35" spans="1:10" x14ac:dyDescent="0.55000000000000004">
      <c r="A35" s="13"/>
      <c r="B35" s="13"/>
      <c r="C35" s="13"/>
      <c r="D35" s="12"/>
      <c r="E35" s="12"/>
      <c r="F35" s="13"/>
      <c r="G35" s="13"/>
      <c r="H35" s="14"/>
      <c r="I35" s="14"/>
      <c r="J35" s="14"/>
    </row>
    <row r="36" spans="1:10" x14ac:dyDescent="0.55000000000000004">
      <c r="A36" s="13"/>
      <c r="B36" s="13"/>
      <c r="C36" s="13"/>
      <c r="D36" s="12"/>
      <c r="E36" s="12"/>
      <c r="F36" s="13"/>
      <c r="G36" s="13"/>
      <c r="H36" s="14"/>
      <c r="I36" s="14"/>
      <c r="J36" s="14"/>
    </row>
    <row r="37" spans="1:10" x14ac:dyDescent="0.55000000000000004">
      <c r="A37" s="13"/>
      <c r="B37" s="13"/>
      <c r="C37" s="13"/>
      <c r="D37" s="12"/>
      <c r="E37" s="12"/>
      <c r="F37" s="13"/>
      <c r="G37" s="13"/>
      <c r="H37" s="14"/>
      <c r="I37" s="14"/>
      <c r="J37" s="14"/>
    </row>
    <row r="38" spans="1:10" x14ac:dyDescent="0.55000000000000004">
      <c r="A38" s="13"/>
      <c r="B38" s="13"/>
      <c r="C38" s="13"/>
      <c r="D38" s="12"/>
      <c r="E38" s="12"/>
      <c r="F38" s="13"/>
      <c r="G38" s="13"/>
      <c r="H38" s="14"/>
      <c r="I38" s="14"/>
      <c r="J38" s="14"/>
    </row>
    <row r="39" spans="1:10" x14ac:dyDescent="0.55000000000000004">
      <c r="A39" s="13"/>
      <c r="B39" s="13"/>
      <c r="C39" s="13"/>
      <c r="D39" s="12"/>
      <c r="E39" s="12"/>
      <c r="F39" s="13"/>
      <c r="G39" s="13"/>
      <c r="H39" s="14"/>
      <c r="I39" s="14"/>
      <c r="J39" s="14"/>
    </row>
    <row r="40" spans="1:10" x14ac:dyDescent="0.55000000000000004">
      <c r="A40" s="13"/>
      <c r="B40" s="13"/>
      <c r="C40" s="13"/>
      <c r="D40" s="12"/>
      <c r="E40" s="12"/>
      <c r="F40" s="13"/>
      <c r="G40" s="13"/>
      <c r="H40" s="15"/>
      <c r="I40" s="15"/>
      <c r="J40" s="14"/>
    </row>
    <row r="41" spans="1:10" x14ac:dyDescent="0.55000000000000004">
      <c r="A41" s="13"/>
      <c r="B41" s="13"/>
      <c r="C41" s="13"/>
      <c r="D41" s="12"/>
      <c r="E41" s="13" t="s">
        <v>91</v>
      </c>
      <c r="F41" s="13"/>
      <c r="G41" s="13"/>
      <c r="H41" s="14">
        <f>SUM(H5:H40)</f>
        <v>0</v>
      </c>
      <c r="I41" s="14">
        <f t="shared" ref="I41" si="0">SUM(I5:I40)</f>
        <v>0</v>
      </c>
      <c r="J41" s="14"/>
    </row>
  </sheetData>
  <mergeCells count="9">
    <mergeCell ref="H3:H4"/>
    <mergeCell ref="I3:I4"/>
    <mergeCell ref="D3:E4"/>
    <mergeCell ref="A1:J1"/>
    <mergeCell ref="A3:A4"/>
    <mergeCell ref="B3:B4"/>
    <mergeCell ref="C3:C4"/>
    <mergeCell ref="F3:G3"/>
    <mergeCell ref="J3:J4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09ECF-7E37-43B3-9268-19764DD8F66F}">
  <dimension ref="A1:J41"/>
  <sheetViews>
    <sheetView view="pageLayout" zoomScaleNormal="100" workbookViewId="0">
      <selection sqref="A1:J1"/>
    </sheetView>
  </sheetViews>
  <sheetFormatPr defaultColWidth="8.6640625" defaultRowHeight="18" x14ac:dyDescent="0.55000000000000004"/>
  <cols>
    <col min="1" max="3" width="3.58203125" style="32" customWidth="1"/>
    <col min="4" max="4" width="10.58203125" style="2" customWidth="1"/>
    <col min="5" max="5" width="15.58203125" style="2" customWidth="1"/>
    <col min="6" max="7" width="3.58203125" style="32" customWidth="1"/>
    <col min="8" max="10" width="14.33203125" style="2" customWidth="1"/>
  </cols>
  <sheetData>
    <row r="1" spans="1:10" ht="24.5" customHeight="1" x14ac:dyDescent="0.55000000000000004">
      <c r="A1" s="80" t="s">
        <v>106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5" x14ac:dyDescent="0.55000000000000004">
      <c r="E2" s="1"/>
      <c r="F2" s="3"/>
      <c r="G2" s="3"/>
      <c r="J2" s="2" t="s">
        <v>5</v>
      </c>
    </row>
    <row r="3" spans="1:10" x14ac:dyDescent="0.55000000000000004">
      <c r="A3" s="81" t="s">
        <v>0</v>
      </c>
      <c r="B3" s="81" t="s">
        <v>1</v>
      </c>
      <c r="C3" s="81" t="s">
        <v>2</v>
      </c>
      <c r="D3" s="88" t="s">
        <v>89</v>
      </c>
      <c r="E3" s="90"/>
      <c r="F3" s="82" t="s">
        <v>8</v>
      </c>
      <c r="G3" s="82"/>
      <c r="H3" s="88" t="s">
        <v>161</v>
      </c>
      <c r="I3" s="88" t="s">
        <v>88</v>
      </c>
      <c r="J3" s="81" t="s">
        <v>90</v>
      </c>
    </row>
    <row r="4" spans="1:10" x14ac:dyDescent="0.55000000000000004">
      <c r="A4" s="81"/>
      <c r="B4" s="81"/>
      <c r="C4" s="81"/>
      <c r="D4" s="89"/>
      <c r="E4" s="91"/>
      <c r="F4" s="11">
        <v>0.08</v>
      </c>
      <c r="G4" s="11">
        <v>0.1</v>
      </c>
      <c r="H4" s="89"/>
      <c r="I4" s="89"/>
      <c r="J4" s="81"/>
    </row>
    <row r="5" spans="1:10" x14ac:dyDescent="0.55000000000000004">
      <c r="A5" s="13" t="s">
        <v>105</v>
      </c>
      <c r="B5" s="13">
        <v>1</v>
      </c>
      <c r="C5" s="13">
        <v>1</v>
      </c>
      <c r="D5" s="12"/>
      <c r="E5" s="13" t="s">
        <v>14</v>
      </c>
      <c r="F5" s="13"/>
      <c r="G5" s="13"/>
      <c r="H5" s="14"/>
      <c r="I5" s="14"/>
      <c r="J5" s="14">
        <v>0</v>
      </c>
    </row>
    <row r="6" spans="1:10" x14ac:dyDescent="0.55000000000000004">
      <c r="A6" s="13"/>
      <c r="B6" s="13"/>
      <c r="C6" s="13">
        <v>7</v>
      </c>
      <c r="D6" s="12" t="s">
        <v>19</v>
      </c>
      <c r="E6" s="12" t="s">
        <v>163</v>
      </c>
      <c r="F6" s="13"/>
      <c r="G6" s="34" t="s">
        <v>111</v>
      </c>
      <c r="H6" s="14">
        <v>220000</v>
      </c>
      <c r="I6" s="14"/>
      <c r="J6" s="14">
        <v>220000</v>
      </c>
    </row>
    <row r="7" spans="1:10" x14ac:dyDescent="0.55000000000000004">
      <c r="A7" s="13"/>
      <c r="B7" s="13"/>
      <c r="C7" s="13">
        <v>7</v>
      </c>
      <c r="D7" s="12" t="s">
        <v>162</v>
      </c>
      <c r="E7" s="12" t="s">
        <v>164</v>
      </c>
      <c r="F7" s="34" t="s">
        <v>111</v>
      </c>
      <c r="G7" s="13"/>
      <c r="H7" s="14">
        <v>21600</v>
      </c>
      <c r="I7" s="14"/>
      <c r="J7" s="14">
        <v>241600</v>
      </c>
    </row>
    <row r="8" spans="1:10" x14ac:dyDescent="0.55000000000000004">
      <c r="A8" s="13"/>
      <c r="B8" s="13"/>
      <c r="C8" s="13">
        <v>7</v>
      </c>
      <c r="D8" s="12" t="s">
        <v>162</v>
      </c>
      <c r="E8" s="12" t="s">
        <v>165</v>
      </c>
      <c r="F8" s="13"/>
      <c r="G8" s="13"/>
      <c r="H8" s="14">
        <v>5500</v>
      </c>
      <c r="I8" s="14"/>
      <c r="J8" s="14">
        <v>247100</v>
      </c>
    </row>
    <row r="9" spans="1:10" x14ac:dyDescent="0.55000000000000004">
      <c r="A9" s="13"/>
      <c r="B9" s="13"/>
      <c r="C9" s="13">
        <v>20</v>
      </c>
      <c r="D9" s="12" t="s">
        <v>9</v>
      </c>
      <c r="E9" s="12"/>
      <c r="F9" s="13"/>
      <c r="G9" s="13"/>
      <c r="H9" s="14"/>
      <c r="I9" s="14">
        <v>247100</v>
      </c>
      <c r="J9" s="14">
        <v>0</v>
      </c>
    </row>
    <row r="10" spans="1:10" x14ac:dyDescent="0.55000000000000004">
      <c r="A10" s="13"/>
      <c r="B10" s="13"/>
      <c r="C10" s="13"/>
      <c r="D10" s="12"/>
      <c r="E10" s="12"/>
      <c r="F10" s="13"/>
      <c r="G10" s="13"/>
      <c r="H10" s="14"/>
      <c r="I10" s="14"/>
      <c r="J10" s="14"/>
    </row>
    <row r="11" spans="1:10" x14ac:dyDescent="0.55000000000000004">
      <c r="A11" s="13"/>
      <c r="B11" s="13"/>
      <c r="C11" s="13"/>
      <c r="D11" s="12"/>
      <c r="E11" s="12"/>
      <c r="F11" s="13"/>
      <c r="G11" s="13"/>
      <c r="H11" s="14"/>
      <c r="I11" s="14"/>
      <c r="J11" s="14"/>
    </row>
    <row r="12" spans="1:10" x14ac:dyDescent="0.55000000000000004">
      <c r="A12" s="13"/>
      <c r="B12" s="13"/>
      <c r="C12" s="13"/>
      <c r="D12" s="12"/>
      <c r="E12" s="12"/>
      <c r="F12" s="13"/>
      <c r="G12" s="13"/>
      <c r="H12" s="14"/>
      <c r="I12" s="14"/>
      <c r="J12" s="14"/>
    </row>
    <row r="13" spans="1:10" x14ac:dyDescent="0.55000000000000004">
      <c r="A13" s="13"/>
      <c r="B13" s="13"/>
      <c r="C13" s="13"/>
      <c r="D13" s="12"/>
      <c r="E13" s="12"/>
      <c r="F13" s="13"/>
      <c r="G13" s="13"/>
      <c r="H13" s="14"/>
      <c r="I13" s="14"/>
      <c r="J13" s="14"/>
    </row>
    <row r="14" spans="1:10" x14ac:dyDescent="0.55000000000000004">
      <c r="A14" s="13"/>
      <c r="B14" s="13"/>
      <c r="C14" s="13"/>
      <c r="D14" s="12"/>
      <c r="E14" s="12"/>
      <c r="F14" s="13"/>
      <c r="G14" s="13"/>
      <c r="H14" s="14"/>
      <c r="I14" s="14"/>
      <c r="J14" s="14"/>
    </row>
    <row r="15" spans="1:10" x14ac:dyDescent="0.55000000000000004">
      <c r="A15" s="13"/>
      <c r="B15" s="13"/>
      <c r="C15" s="13"/>
      <c r="D15" s="12"/>
      <c r="E15" s="12"/>
      <c r="F15" s="13"/>
      <c r="G15" s="13"/>
      <c r="H15" s="14"/>
      <c r="I15" s="14"/>
      <c r="J15" s="14"/>
    </row>
    <row r="16" spans="1:10" x14ac:dyDescent="0.55000000000000004">
      <c r="A16" s="13"/>
      <c r="B16" s="13"/>
      <c r="C16" s="13"/>
      <c r="D16" s="12"/>
      <c r="E16" s="13"/>
      <c r="F16" s="13"/>
      <c r="G16" s="13"/>
      <c r="H16" s="14"/>
      <c r="I16" s="14"/>
      <c r="J16" s="14"/>
    </row>
    <row r="17" spans="1:10" x14ac:dyDescent="0.55000000000000004">
      <c r="A17" s="13"/>
      <c r="B17" s="13"/>
      <c r="C17" s="13"/>
      <c r="D17" s="12"/>
      <c r="E17" s="12"/>
      <c r="F17" s="13"/>
      <c r="G17" s="13"/>
      <c r="H17" s="14"/>
      <c r="I17" s="14"/>
      <c r="J17" s="14"/>
    </row>
    <row r="18" spans="1:10" x14ac:dyDescent="0.55000000000000004">
      <c r="A18" s="13"/>
      <c r="B18" s="13"/>
      <c r="C18" s="13"/>
      <c r="D18" s="12"/>
      <c r="E18" s="12"/>
      <c r="F18" s="13"/>
      <c r="G18" s="13"/>
      <c r="H18" s="14"/>
      <c r="I18" s="14"/>
      <c r="J18" s="14"/>
    </row>
    <row r="19" spans="1:10" x14ac:dyDescent="0.55000000000000004">
      <c r="A19" s="13"/>
      <c r="B19" s="13"/>
      <c r="C19" s="13"/>
      <c r="D19" s="12"/>
      <c r="E19" s="12"/>
      <c r="F19" s="13"/>
      <c r="G19" s="13"/>
      <c r="H19" s="14"/>
      <c r="I19" s="14"/>
      <c r="J19" s="14"/>
    </row>
    <row r="20" spans="1:10" x14ac:dyDescent="0.55000000000000004">
      <c r="A20" s="13"/>
      <c r="B20" s="13"/>
      <c r="C20" s="13"/>
      <c r="D20" s="12"/>
      <c r="E20" s="12"/>
      <c r="F20" s="13"/>
      <c r="G20" s="13"/>
      <c r="H20" s="14"/>
      <c r="I20" s="14"/>
      <c r="J20" s="14"/>
    </row>
    <row r="21" spans="1:10" x14ac:dyDescent="0.55000000000000004">
      <c r="A21" s="13"/>
      <c r="B21" s="13"/>
      <c r="C21" s="13"/>
      <c r="D21" s="12"/>
      <c r="E21" s="12"/>
      <c r="F21" s="13"/>
      <c r="G21" s="13"/>
      <c r="H21" s="14"/>
      <c r="I21" s="14"/>
      <c r="J21" s="14"/>
    </row>
    <row r="22" spans="1:10" x14ac:dyDescent="0.55000000000000004">
      <c r="A22" s="13"/>
      <c r="B22" s="13"/>
      <c r="C22" s="13"/>
      <c r="D22" s="12"/>
      <c r="E22" s="12"/>
      <c r="F22" s="13"/>
      <c r="G22" s="13"/>
      <c r="H22" s="14"/>
      <c r="I22" s="14"/>
      <c r="J22" s="14"/>
    </row>
    <row r="23" spans="1:10" x14ac:dyDescent="0.55000000000000004">
      <c r="A23" s="13"/>
      <c r="B23" s="13"/>
      <c r="C23" s="13"/>
      <c r="D23" s="12"/>
      <c r="E23" s="12"/>
      <c r="F23" s="13"/>
      <c r="G23" s="13"/>
      <c r="H23" s="14"/>
      <c r="I23" s="14"/>
      <c r="J23" s="14"/>
    </row>
    <row r="24" spans="1:10" x14ac:dyDescent="0.55000000000000004">
      <c r="A24" s="13"/>
      <c r="B24" s="13"/>
      <c r="C24" s="13"/>
      <c r="D24" s="12"/>
      <c r="E24" s="12"/>
      <c r="F24" s="13"/>
      <c r="G24" s="13"/>
      <c r="H24" s="14"/>
      <c r="I24" s="14"/>
      <c r="J24" s="14"/>
    </row>
    <row r="25" spans="1:10" x14ac:dyDescent="0.55000000000000004">
      <c r="A25" s="13"/>
      <c r="B25" s="13"/>
      <c r="C25" s="13"/>
      <c r="D25" s="12"/>
      <c r="E25" s="12"/>
      <c r="F25" s="13"/>
      <c r="G25" s="13"/>
      <c r="H25" s="14"/>
      <c r="I25" s="14"/>
      <c r="J25" s="14"/>
    </row>
    <row r="26" spans="1:10" x14ac:dyDescent="0.55000000000000004">
      <c r="A26" s="13"/>
      <c r="B26" s="13"/>
      <c r="C26" s="13"/>
      <c r="D26" s="12"/>
      <c r="E26" s="12"/>
      <c r="F26" s="13"/>
      <c r="G26" s="13"/>
      <c r="H26" s="14"/>
      <c r="I26" s="14"/>
      <c r="J26" s="14"/>
    </row>
    <row r="27" spans="1:10" x14ac:dyDescent="0.55000000000000004">
      <c r="A27" s="13"/>
      <c r="B27" s="13"/>
      <c r="C27" s="13"/>
      <c r="D27" s="12"/>
      <c r="E27" s="12"/>
      <c r="F27" s="13"/>
      <c r="G27" s="13"/>
      <c r="H27" s="14"/>
      <c r="I27" s="14"/>
      <c r="J27" s="14"/>
    </row>
    <row r="28" spans="1:10" x14ac:dyDescent="0.55000000000000004">
      <c r="A28" s="13"/>
      <c r="B28" s="13"/>
      <c r="C28" s="13"/>
      <c r="D28" s="12"/>
      <c r="E28" s="12"/>
      <c r="F28" s="13"/>
      <c r="G28" s="13"/>
      <c r="H28" s="14"/>
      <c r="I28" s="14"/>
      <c r="J28" s="14"/>
    </row>
    <row r="29" spans="1:10" x14ac:dyDescent="0.55000000000000004">
      <c r="A29" s="13"/>
      <c r="B29" s="13"/>
      <c r="C29" s="13"/>
      <c r="D29" s="12"/>
      <c r="E29" s="12"/>
      <c r="F29" s="13"/>
      <c r="G29" s="13"/>
      <c r="H29" s="14"/>
      <c r="I29" s="14"/>
      <c r="J29" s="14"/>
    </row>
    <row r="30" spans="1:10" x14ac:dyDescent="0.55000000000000004">
      <c r="A30" s="13"/>
      <c r="B30" s="13"/>
      <c r="C30" s="13"/>
      <c r="D30" s="12"/>
      <c r="E30" s="12"/>
      <c r="F30" s="13"/>
      <c r="G30" s="13"/>
      <c r="H30" s="14"/>
      <c r="I30" s="14"/>
      <c r="J30" s="14"/>
    </row>
    <row r="31" spans="1:10" x14ac:dyDescent="0.55000000000000004">
      <c r="A31" s="13"/>
      <c r="B31" s="13"/>
      <c r="C31" s="13"/>
      <c r="D31" s="12"/>
      <c r="E31" s="12"/>
      <c r="F31" s="13"/>
      <c r="G31" s="13"/>
      <c r="H31" s="14"/>
      <c r="I31" s="14"/>
      <c r="J31" s="14"/>
    </row>
    <row r="32" spans="1:10" x14ac:dyDescent="0.55000000000000004">
      <c r="A32" s="13"/>
      <c r="B32" s="13"/>
      <c r="C32" s="13"/>
      <c r="D32" s="12"/>
      <c r="E32" s="12"/>
      <c r="F32" s="13"/>
      <c r="G32" s="13"/>
      <c r="H32" s="14"/>
      <c r="I32" s="14"/>
      <c r="J32" s="14"/>
    </row>
    <row r="33" spans="1:10" x14ac:dyDescent="0.55000000000000004">
      <c r="A33" s="13"/>
      <c r="B33" s="13"/>
      <c r="C33" s="13"/>
      <c r="D33" s="12"/>
      <c r="E33" s="12"/>
      <c r="F33" s="13"/>
      <c r="G33" s="13"/>
      <c r="H33" s="14"/>
      <c r="I33" s="14"/>
      <c r="J33" s="14"/>
    </row>
    <row r="34" spans="1:10" x14ac:dyDescent="0.55000000000000004">
      <c r="A34" s="13"/>
      <c r="B34" s="13"/>
      <c r="C34" s="13"/>
      <c r="D34" s="12"/>
      <c r="E34" s="12"/>
      <c r="F34" s="13"/>
      <c r="G34" s="13"/>
      <c r="H34" s="14"/>
      <c r="I34" s="14"/>
      <c r="J34" s="14"/>
    </row>
    <row r="35" spans="1:10" x14ac:dyDescent="0.55000000000000004">
      <c r="A35" s="13"/>
      <c r="B35" s="13"/>
      <c r="C35" s="13"/>
      <c r="D35" s="12"/>
      <c r="E35" s="12"/>
      <c r="F35" s="13"/>
      <c r="G35" s="13"/>
      <c r="H35" s="14"/>
      <c r="I35" s="14"/>
      <c r="J35" s="14"/>
    </row>
    <row r="36" spans="1:10" x14ac:dyDescent="0.55000000000000004">
      <c r="A36" s="13"/>
      <c r="B36" s="13"/>
      <c r="C36" s="13"/>
      <c r="D36" s="12"/>
      <c r="E36" s="12"/>
      <c r="F36" s="13"/>
      <c r="G36" s="13"/>
      <c r="H36" s="14"/>
      <c r="I36" s="14"/>
      <c r="J36" s="14"/>
    </row>
    <row r="37" spans="1:10" x14ac:dyDescent="0.55000000000000004">
      <c r="A37" s="13"/>
      <c r="B37" s="13"/>
      <c r="C37" s="13"/>
      <c r="D37" s="12"/>
      <c r="E37" s="12"/>
      <c r="F37" s="13"/>
      <c r="G37" s="13"/>
      <c r="H37" s="14"/>
      <c r="I37" s="14"/>
      <c r="J37" s="14"/>
    </row>
    <row r="38" spans="1:10" x14ac:dyDescent="0.55000000000000004">
      <c r="A38" s="13"/>
      <c r="B38" s="13"/>
      <c r="C38" s="13"/>
      <c r="D38" s="12"/>
      <c r="E38" s="12"/>
      <c r="F38" s="13"/>
      <c r="G38" s="13"/>
      <c r="H38" s="14"/>
      <c r="I38" s="14"/>
      <c r="J38" s="14"/>
    </row>
    <row r="39" spans="1:10" x14ac:dyDescent="0.55000000000000004">
      <c r="A39" s="13"/>
      <c r="B39" s="13"/>
      <c r="C39" s="13"/>
      <c r="D39" s="12"/>
      <c r="E39" s="12"/>
      <c r="F39" s="13"/>
      <c r="G39" s="13"/>
      <c r="H39" s="14"/>
      <c r="I39" s="14"/>
      <c r="J39" s="14"/>
    </row>
    <row r="40" spans="1:10" x14ac:dyDescent="0.55000000000000004">
      <c r="A40" s="13"/>
      <c r="B40" s="13"/>
      <c r="C40" s="13"/>
      <c r="D40" s="12"/>
      <c r="E40" s="12"/>
      <c r="F40" s="13"/>
      <c r="G40" s="13"/>
      <c r="H40" s="15"/>
      <c r="I40" s="15"/>
      <c r="J40" s="14"/>
    </row>
    <row r="41" spans="1:10" x14ac:dyDescent="0.55000000000000004">
      <c r="A41" s="13"/>
      <c r="B41" s="13"/>
      <c r="C41" s="13"/>
      <c r="D41" s="12"/>
      <c r="E41" s="13" t="s">
        <v>91</v>
      </c>
      <c r="F41" s="13"/>
      <c r="G41" s="13"/>
      <c r="H41" s="14">
        <f>SUM(H5:H40)</f>
        <v>247100</v>
      </c>
      <c r="I41" s="14">
        <f t="shared" ref="I41" si="0">SUM(I5:I40)</f>
        <v>247100</v>
      </c>
      <c r="J41" s="14"/>
    </row>
  </sheetData>
  <mergeCells count="9">
    <mergeCell ref="A1:J1"/>
    <mergeCell ref="A3:A4"/>
    <mergeCell ref="B3:B4"/>
    <mergeCell ref="C3:C4"/>
    <mergeCell ref="D3:E4"/>
    <mergeCell ref="F3:G3"/>
    <mergeCell ref="H3:H4"/>
    <mergeCell ref="I3:I4"/>
    <mergeCell ref="J3:J4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597A-2F01-4A7D-A424-21104C35E6ED}">
  <dimension ref="A1:J41"/>
  <sheetViews>
    <sheetView view="pageLayout" zoomScaleNormal="100" workbookViewId="0">
      <selection sqref="A1:J1"/>
    </sheetView>
  </sheetViews>
  <sheetFormatPr defaultColWidth="8.6640625" defaultRowHeight="18" x14ac:dyDescent="0.55000000000000004"/>
  <cols>
    <col min="1" max="3" width="3.58203125" style="32" customWidth="1"/>
    <col min="4" max="4" width="10.58203125" style="2" customWidth="1"/>
    <col min="5" max="5" width="15.58203125" style="2" customWidth="1"/>
    <col min="6" max="7" width="3.58203125" style="32" customWidth="1"/>
    <col min="8" max="10" width="14.33203125" style="2" customWidth="1"/>
  </cols>
  <sheetData>
    <row r="1" spans="1:10" ht="24.5" customHeight="1" x14ac:dyDescent="0.55000000000000004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18.5" x14ac:dyDescent="0.55000000000000004">
      <c r="E2" s="1"/>
      <c r="F2" s="3"/>
      <c r="G2" s="3"/>
      <c r="J2" s="2" t="s">
        <v>5</v>
      </c>
    </row>
    <row r="3" spans="1:10" x14ac:dyDescent="0.55000000000000004">
      <c r="A3" s="81" t="s">
        <v>0</v>
      </c>
      <c r="B3" s="81" t="s">
        <v>1</v>
      </c>
      <c r="C3" s="81" t="s">
        <v>2</v>
      </c>
      <c r="D3" s="88" t="s">
        <v>89</v>
      </c>
      <c r="E3" s="90"/>
      <c r="F3" s="82" t="s">
        <v>8</v>
      </c>
      <c r="G3" s="82"/>
      <c r="H3" s="88" t="s">
        <v>92</v>
      </c>
      <c r="I3" s="88" t="s">
        <v>93</v>
      </c>
      <c r="J3" s="81" t="s">
        <v>90</v>
      </c>
    </row>
    <row r="4" spans="1:10" x14ac:dyDescent="0.55000000000000004">
      <c r="A4" s="81"/>
      <c r="B4" s="81"/>
      <c r="C4" s="81"/>
      <c r="D4" s="89"/>
      <c r="E4" s="91"/>
      <c r="F4" s="11">
        <v>0.08</v>
      </c>
      <c r="G4" s="11">
        <v>0.1</v>
      </c>
      <c r="H4" s="89"/>
      <c r="I4" s="89"/>
      <c r="J4" s="81"/>
    </row>
    <row r="5" spans="1:10" x14ac:dyDescent="0.55000000000000004">
      <c r="A5" s="13"/>
      <c r="B5" s="13"/>
      <c r="C5" s="13"/>
      <c r="D5" s="12"/>
      <c r="E5" s="13" t="s">
        <v>14</v>
      </c>
      <c r="F5" s="13"/>
      <c r="G5" s="13"/>
      <c r="H5" s="14"/>
      <c r="I5" s="14"/>
      <c r="J5" s="14"/>
    </row>
    <row r="6" spans="1:10" x14ac:dyDescent="0.55000000000000004">
      <c r="A6" s="13"/>
      <c r="B6" s="13"/>
      <c r="C6" s="13"/>
      <c r="D6" s="12"/>
      <c r="E6" s="12"/>
      <c r="F6" s="13"/>
      <c r="G6" s="13"/>
      <c r="H6" s="14"/>
      <c r="I6" s="14"/>
      <c r="J6" s="14"/>
    </row>
    <row r="7" spans="1:10" x14ac:dyDescent="0.55000000000000004">
      <c r="A7" s="13"/>
      <c r="B7" s="13"/>
      <c r="C7" s="33"/>
      <c r="D7" s="12"/>
      <c r="E7" s="12"/>
      <c r="F7" s="13"/>
      <c r="G7" s="13"/>
      <c r="H7" s="14"/>
      <c r="I7" s="14"/>
      <c r="J7" s="14"/>
    </row>
    <row r="8" spans="1:10" x14ac:dyDescent="0.55000000000000004">
      <c r="A8" s="13"/>
      <c r="B8" s="13"/>
      <c r="C8" s="13"/>
      <c r="D8" s="12"/>
      <c r="E8" s="12"/>
      <c r="F8" s="13"/>
      <c r="G8" s="13"/>
      <c r="H8" s="14"/>
      <c r="I8" s="14"/>
      <c r="J8" s="14"/>
    </row>
    <row r="9" spans="1:10" x14ac:dyDescent="0.55000000000000004">
      <c r="A9" s="13"/>
      <c r="B9" s="13"/>
      <c r="C9" s="13"/>
      <c r="D9" s="12"/>
      <c r="E9" s="12"/>
      <c r="F9" s="13"/>
      <c r="G9" s="13"/>
      <c r="H9" s="14"/>
      <c r="I9" s="14"/>
      <c r="J9" s="14"/>
    </row>
    <row r="10" spans="1:10" x14ac:dyDescent="0.55000000000000004">
      <c r="A10" s="13"/>
      <c r="B10" s="13"/>
      <c r="C10" s="13"/>
      <c r="D10" s="12"/>
      <c r="E10" s="12"/>
      <c r="F10" s="13"/>
      <c r="G10" s="13"/>
      <c r="H10" s="14"/>
      <c r="I10" s="14"/>
      <c r="J10" s="14"/>
    </row>
    <row r="11" spans="1:10" x14ac:dyDescent="0.55000000000000004">
      <c r="A11" s="13"/>
      <c r="B11" s="13"/>
      <c r="C11" s="13"/>
      <c r="D11" s="12"/>
      <c r="E11" s="12"/>
      <c r="F11" s="13"/>
      <c r="G11" s="13"/>
      <c r="H11" s="14"/>
      <c r="I11" s="14"/>
      <c r="J11" s="14"/>
    </row>
    <row r="12" spans="1:10" x14ac:dyDescent="0.55000000000000004">
      <c r="A12" s="13"/>
      <c r="B12" s="13"/>
      <c r="C12" s="13"/>
      <c r="D12" s="12"/>
      <c r="E12" s="12"/>
      <c r="F12" s="13"/>
      <c r="G12" s="13"/>
      <c r="H12" s="14"/>
      <c r="I12" s="14"/>
      <c r="J12" s="14"/>
    </row>
    <row r="13" spans="1:10" x14ac:dyDescent="0.55000000000000004">
      <c r="A13" s="13"/>
      <c r="B13" s="13"/>
      <c r="C13" s="13"/>
      <c r="D13" s="12"/>
      <c r="E13" s="12"/>
      <c r="F13" s="13"/>
      <c r="G13" s="13"/>
      <c r="H13" s="14"/>
      <c r="I13" s="14"/>
      <c r="J13" s="14"/>
    </row>
    <row r="14" spans="1:10" x14ac:dyDescent="0.55000000000000004">
      <c r="A14" s="13"/>
      <c r="B14" s="13"/>
      <c r="C14" s="13"/>
      <c r="D14" s="12"/>
      <c r="E14" s="12"/>
      <c r="F14" s="13"/>
      <c r="G14" s="13"/>
      <c r="H14" s="14"/>
      <c r="I14" s="14"/>
      <c r="J14" s="14"/>
    </row>
    <row r="15" spans="1:10" x14ac:dyDescent="0.55000000000000004">
      <c r="A15" s="13"/>
      <c r="B15" s="13"/>
      <c r="C15" s="13"/>
      <c r="D15" s="12"/>
      <c r="E15" s="12"/>
      <c r="F15" s="13"/>
      <c r="G15" s="13"/>
      <c r="H15" s="14"/>
      <c r="I15" s="14"/>
      <c r="J15" s="14"/>
    </row>
    <row r="16" spans="1:10" x14ac:dyDescent="0.55000000000000004">
      <c r="A16" s="13"/>
      <c r="B16" s="13"/>
      <c r="C16" s="13"/>
      <c r="D16" s="12"/>
      <c r="E16" s="12"/>
      <c r="F16" s="13"/>
      <c r="G16" s="13"/>
      <c r="H16" s="14"/>
      <c r="I16" s="14"/>
      <c r="J16" s="14"/>
    </row>
    <row r="17" spans="1:10" x14ac:dyDescent="0.55000000000000004">
      <c r="A17" s="13"/>
      <c r="B17" s="13"/>
      <c r="C17" s="13"/>
      <c r="D17" s="12"/>
      <c r="E17" s="12"/>
      <c r="F17" s="13"/>
      <c r="G17" s="13"/>
      <c r="H17" s="14"/>
      <c r="I17" s="14"/>
      <c r="J17" s="14"/>
    </row>
    <row r="18" spans="1:10" x14ac:dyDescent="0.55000000000000004">
      <c r="A18" s="13"/>
      <c r="B18" s="13"/>
      <c r="C18" s="13"/>
      <c r="D18" s="12"/>
      <c r="E18" s="13"/>
      <c r="F18" s="13"/>
      <c r="G18" s="13"/>
      <c r="H18" s="14"/>
      <c r="I18" s="14"/>
      <c r="J18" s="14"/>
    </row>
    <row r="19" spans="1:10" x14ac:dyDescent="0.55000000000000004">
      <c r="A19" s="13"/>
      <c r="B19" s="13"/>
      <c r="C19" s="13"/>
      <c r="D19" s="12"/>
      <c r="E19" s="12"/>
      <c r="F19" s="13"/>
      <c r="G19" s="13"/>
      <c r="H19" s="14"/>
      <c r="I19" s="14"/>
      <c r="J19" s="14"/>
    </row>
    <row r="20" spans="1:10" x14ac:dyDescent="0.55000000000000004">
      <c r="A20" s="13"/>
      <c r="B20" s="13"/>
      <c r="C20" s="13"/>
      <c r="D20" s="12"/>
      <c r="E20" s="12"/>
      <c r="F20" s="13"/>
      <c r="G20" s="13"/>
      <c r="H20" s="14"/>
      <c r="I20" s="14"/>
      <c r="J20" s="14"/>
    </row>
    <row r="21" spans="1:10" x14ac:dyDescent="0.55000000000000004">
      <c r="A21" s="13"/>
      <c r="B21" s="13"/>
      <c r="C21" s="13"/>
      <c r="D21" s="12"/>
      <c r="E21" s="12"/>
      <c r="F21" s="13"/>
      <c r="G21" s="13"/>
      <c r="H21" s="14"/>
      <c r="I21" s="14"/>
      <c r="J21" s="14"/>
    </row>
    <row r="22" spans="1:10" x14ac:dyDescent="0.55000000000000004">
      <c r="A22" s="13"/>
      <c r="B22" s="13"/>
      <c r="C22" s="13"/>
      <c r="D22" s="12"/>
      <c r="E22" s="12"/>
      <c r="F22" s="13"/>
      <c r="G22" s="13"/>
      <c r="H22" s="14"/>
      <c r="I22" s="14"/>
      <c r="J22" s="14"/>
    </row>
    <row r="23" spans="1:10" x14ac:dyDescent="0.55000000000000004">
      <c r="A23" s="13"/>
      <c r="B23" s="13"/>
      <c r="C23" s="13"/>
      <c r="D23" s="12"/>
      <c r="E23" s="12"/>
      <c r="F23" s="13"/>
      <c r="G23" s="13"/>
      <c r="H23" s="14"/>
      <c r="I23" s="14"/>
      <c r="J23" s="14"/>
    </row>
    <row r="24" spans="1:10" x14ac:dyDescent="0.55000000000000004">
      <c r="A24" s="13"/>
      <c r="B24" s="13"/>
      <c r="C24" s="13"/>
      <c r="D24" s="12"/>
      <c r="E24" s="12"/>
      <c r="F24" s="13"/>
      <c r="G24" s="13"/>
      <c r="H24" s="14"/>
      <c r="I24" s="14"/>
      <c r="J24" s="14"/>
    </row>
    <row r="25" spans="1:10" x14ac:dyDescent="0.55000000000000004">
      <c r="A25" s="13"/>
      <c r="B25" s="13"/>
      <c r="C25" s="13"/>
      <c r="D25" s="12"/>
      <c r="E25" s="12"/>
      <c r="F25" s="13"/>
      <c r="G25" s="13"/>
      <c r="H25" s="14"/>
      <c r="I25" s="14"/>
      <c r="J25" s="14"/>
    </row>
    <row r="26" spans="1:10" x14ac:dyDescent="0.55000000000000004">
      <c r="A26" s="13"/>
      <c r="B26" s="13"/>
      <c r="C26" s="13"/>
      <c r="D26" s="12"/>
      <c r="E26" s="12"/>
      <c r="F26" s="13"/>
      <c r="G26" s="13"/>
      <c r="H26" s="14"/>
      <c r="I26" s="14"/>
      <c r="J26" s="14"/>
    </row>
    <row r="27" spans="1:10" x14ac:dyDescent="0.55000000000000004">
      <c r="A27" s="13"/>
      <c r="B27" s="13"/>
      <c r="C27" s="13"/>
      <c r="D27" s="12"/>
      <c r="E27" s="12"/>
      <c r="F27" s="13"/>
      <c r="G27" s="13"/>
      <c r="H27" s="14"/>
      <c r="I27" s="14"/>
      <c r="J27" s="14"/>
    </row>
    <row r="28" spans="1:10" x14ac:dyDescent="0.55000000000000004">
      <c r="A28" s="13"/>
      <c r="B28" s="13"/>
      <c r="C28" s="13"/>
      <c r="D28" s="12"/>
      <c r="E28" s="12"/>
      <c r="F28" s="13"/>
      <c r="G28" s="13"/>
      <c r="H28" s="14"/>
      <c r="I28" s="14"/>
      <c r="J28" s="14"/>
    </row>
    <row r="29" spans="1:10" x14ac:dyDescent="0.55000000000000004">
      <c r="A29" s="13"/>
      <c r="B29" s="13"/>
      <c r="C29" s="13"/>
      <c r="D29" s="12"/>
      <c r="E29" s="12"/>
      <c r="F29" s="13"/>
      <c r="G29" s="13"/>
      <c r="H29" s="14"/>
      <c r="I29" s="14"/>
      <c r="J29" s="14"/>
    </row>
    <row r="30" spans="1:10" x14ac:dyDescent="0.55000000000000004">
      <c r="A30" s="13"/>
      <c r="B30" s="13"/>
      <c r="C30" s="13"/>
      <c r="D30" s="12"/>
      <c r="E30" s="12"/>
      <c r="F30" s="13"/>
      <c r="G30" s="13"/>
      <c r="H30" s="14"/>
      <c r="I30" s="14"/>
      <c r="J30" s="14"/>
    </row>
    <row r="31" spans="1:10" x14ac:dyDescent="0.55000000000000004">
      <c r="A31" s="13"/>
      <c r="B31" s="13"/>
      <c r="C31" s="13"/>
      <c r="D31" s="12"/>
      <c r="E31" s="12"/>
      <c r="F31" s="13"/>
      <c r="G31" s="13"/>
      <c r="H31" s="14"/>
      <c r="I31" s="14"/>
      <c r="J31" s="14"/>
    </row>
    <row r="32" spans="1:10" x14ac:dyDescent="0.55000000000000004">
      <c r="A32" s="13"/>
      <c r="B32" s="13"/>
      <c r="C32" s="13"/>
      <c r="D32" s="12"/>
      <c r="E32" s="12"/>
      <c r="F32" s="13"/>
      <c r="G32" s="13"/>
      <c r="H32" s="14"/>
      <c r="I32" s="14"/>
      <c r="J32" s="14"/>
    </row>
    <row r="33" spans="1:10" x14ac:dyDescent="0.55000000000000004">
      <c r="A33" s="13"/>
      <c r="B33" s="13"/>
      <c r="C33" s="13"/>
      <c r="D33" s="12"/>
      <c r="E33" s="12"/>
      <c r="F33" s="13"/>
      <c r="G33" s="13"/>
      <c r="H33" s="14"/>
      <c r="I33" s="14"/>
      <c r="J33" s="14"/>
    </row>
    <row r="34" spans="1:10" x14ac:dyDescent="0.55000000000000004">
      <c r="A34" s="13"/>
      <c r="B34" s="13"/>
      <c r="C34" s="13"/>
      <c r="D34" s="12"/>
      <c r="E34" s="12"/>
      <c r="F34" s="13"/>
      <c r="G34" s="13"/>
      <c r="H34" s="14"/>
      <c r="I34" s="14"/>
      <c r="J34" s="14"/>
    </row>
    <row r="35" spans="1:10" x14ac:dyDescent="0.55000000000000004">
      <c r="A35" s="13"/>
      <c r="B35" s="13"/>
      <c r="C35" s="13"/>
      <c r="D35" s="12"/>
      <c r="E35" s="12"/>
      <c r="F35" s="13"/>
      <c r="G35" s="13"/>
      <c r="H35" s="14"/>
      <c r="I35" s="14"/>
      <c r="J35" s="14"/>
    </row>
    <row r="36" spans="1:10" x14ac:dyDescent="0.55000000000000004">
      <c r="A36" s="13"/>
      <c r="B36" s="13"/>
      <c r="C36" s="13"/>
      <c r="D36" s="12"/>
      <c r="E36" s="12"/>
      <c r="F36" s="13"/>
      <c r="G36" s="13"/>
      <c r="H36" s="14"/>
      <c r="I36" s="14"/>
      <c r="J36" s="14"/>
    </row>
    <row r="37" spans="1:10" x14ac:dyDescent="0.55000000000000004">
      <c r="A37" s="13"/>
      <c r="B37" s="13"/>
      <c r="C37" s="13"/>
      <c r="D37" s="12"/>
      <c r="E37" s="12"/>
      <c r="F37" s="13"/>
      <c r="G37" s="13"/>
      <c r="H37" s="14"/>
      <c r="I37" s="14"/>
      <c r="J37" s="14"/>
    </row>
    <row r="38" spans="1:10" x14ac:dyDescent="0.55000000000000004">
      <c r="A38" s="13"/>
      <c r="B38" s="13"/>
      <c r="C38" s="13"/>
      <c r="D38" s="12"/>
      <c r="E38" s="12"/>
      <c r="F38" s="13"/>
      <c r="G38" s="13"/>
      <c r="H38" s="14"/>
      <c r="I38" s="14"/>
      <c r="J38" s="14"/>
    </row>
    <row r="39" spans="1:10" x14ac:dyDescent="0.55000000000000004">
      <c r="A39" s="13"/>
      <c r="B39" s="13"/>
      <c r="C39" s="13"/>
      <c r="D39" s="12"/>
      <c r="E39" s="12"/>
      <c r="F39" s="13"/>
      <c r="G39" s="13"/>
      <c r="H39" s="14"/>
      <c r="I39" s="14"/>
      <c r="J39" s="14"/>
    </row>
    <row r="40" spans="1:10" x14ac:dyDescent="0.55000000000000004">
      <c r="A40" s="13"/>
      <c r="B40" s="13"/>
      <c r="C40" s="13"/>
      <c r="D40" s="12"/>
      <c r="E40" s="12"/>
      <c r="F40" s="13"/>
      <c r="G40" s="13"/>
      <c r="H40" s="15"/>
      <c r="I40" s="15"/>
      <c r="J40" s="14"/>
    </row>
    <row r="41" spans="1:10" x14ac:dyDescent="0.55000000000000004">
      <c r="A41" s="13"/>
      <c r="B41" s="13"/>
      <c r="C41" s="13"/>
      <c r="D41" s="12"/>
      <c r="E41" s="13" t="s">
        <v>91</v>
      </c>
      <c r="F41" s="13"/>
      <c r="G41" s="13"/>
      <c r="H41" s="14">
        <f>SUM(H5:H40)</f>
        <v>0</v>
      </c>
      <c r="I41" s="14">
        <f t="shared" ref="I41" si="0">SUM(I5:I40)</f>
        <v>0</v>
      </c>
      <c r="J41" s="14"/>
    </row>
  </sheetData>
  <mergeCells count="9">
    <mergeCell ref="A1:J1"/>
    <mergeCell ref="A3:A4"/>
    <mergeCell ref="B3:B4"/>
    <mergeCell ref="C3:C4"/>
    <mergeCell ref="D3:E4"/>
    <mergeCell ref="F3:G3"/>
    <mergeCell ref="H3:H4"/>
    <mergeCell ref="I3:I4"/>
    <mergeCell ref="J3:J4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590F-F43F-475E-BDE3-2542924A60C0}">
  <dimension ref="A1:J41"/>
  <sheetViews>
    <sheetView view="pageLayout" zoomScaleNormal="100" workbookViewId="0">
      <selection sqref="A1:J1"/>
    </sheetView>
  </sheetViews>
  <sheetFormatPr defaultColWidth="8.6640625" defaultRowHeight="18" x14ac:dyDescent="0.55000000000000004"/>
  <cols>
    <col min="1" max="3" width="3.58203125" style="32" customWidth="1"/>
    <col min="4" max="4" width="10.58203125" style="2" customWidth="1"/>
    <col min="5" max="5" width="15.58203125" style="2" customWidth="1"/>
    <col min="6" max="7" width="3.58203125" style="32" customWidth="1"/>
    <col min="8" max="10" width="14.33203125" style="2" customWidth="1"/>
  </cols>
  <sheetData>
    <row r="1" spans="1:10" ht="24.5" customHeight="1" x14ac:dyDescent="0.55000000000000004">
      <c r="A1" s="80" t="s">
        <v>86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5" x14ac:dyDescent="0.55000000000000004">
      <c r="E2" s="1"/>
      <c r="F2" s="3"/>
      <c r="G2" s="3"/>
      <c r="J2" s="2" t="s">
        <v>5</v>
      </c>
    </row>
    <row r="3" spans="1:10" x14ac:dyDescent="0.55000000000000004">
      <c r="A3" s="81" t="s">
        <v>0</v>
      </c>
      <c r="B3" s="81" t="s">
        <v>1</v>
      </c>
      <c r="C3" s="81" t="s">
        <v>2</v>
      </c>
      <c r="D3" s="88" t="s">
        <v>89</v>
      </c>
      <c r="E3" s="90"/>
      <c r="F3" s="82" t="s">
        <v>8</v>
      </c>
      <c r="G3" s="82"/>
      <c r="H3" s="88" t="s">
        <v>92</v>
      </c>
      <c r="I3" s="88" t="s">
        <v>93</v>
      </c>
      <c r="J3" s="81" t="s">
        <v>90</v>
      </c>
    </row>
    <row r="4" spans="1:10" x14ac:dyDescent="0.55000000000000004">
      <c r="A4" s="81"/>
      <c r="B4" s="81"/>
      <c r="C4" s="81"/>
      <c r="D4" s="89"/>
      <c r="E4" s="91"/>
      <c r="F4" s="11">
        <v>0.08</v>
      </c>
      <c r="G4" s="11">
        <v>0.1</v>
      </c>
      <c r="H4" s="89"/>
      <c r="I4" s="89"/>
      <c r="J4" s="81"/>
    </row>
    <row r="5" spans="1:10" x14ac:dyDescent="0.55000000000000004">
      <c r="A5" s="13" t="s">
        <v>105</v>
      </c>
      <c r="B5" s="13">
        <v>1</v>
      </c>
      <c r="C5" s="13">
        <v>1</v>
      </c>
      <c r="D5" s="12"/>
      <c r="E5" s="13" t="s">
        <v>14</v>
      </c>
      <c r="F5" s="13"/>
      <c r="G5" s="13"/>
      <c r="H5" s="14"/>
      <c r="I5" s="14"/>
      <c r="J5" s="14">
        <v>55000</v>
      </c>
    </row>
    <row r="6" spans="1:10" x14ac:dyDescent="0.55000000000000004">
      <c r="A6" s="13"/>
      <c r="B6" s="13"/>
      <c r="C6" s="13">
        <v>5</v>
      </c>
      <c r="D6" s="12" t="s">
        <v>107</v>
      </c>
      <c r="E6" s="12" t="s">
        <v>109</v>
      </c>
      <c r="F6" s="13"/>
      <c r="G6" s="34" t="s">
        <v>111</v>
      </c>
      <c r="H6" s="14">
        <v>165000</v>
      </c>
      <c r="I6" s="14"/>
      <c r="J6" s="14">
        <v>220000</v>
      </c>
    </row>
    <row r="7" spans="1:10" x14ac:dyDescent="0.55000000000000004">
      <c r="A7" s="13"/>
      <c r="B7" s="13"/>
      <c r="C7" s="32">
        <v>7</v>
      </c>
      <c r="D7" s="12" t="s">
        <v>107</v>
      </c>
      <c r="E7" s="12" t="s">
        <v>110</v>
      </c>
      <c r="F7" s="13"/>
      <c r="G7" s="34" t="s">
        <v>111</v>
      </c>
      <c r="H7" s="14">
        <v>77000</v>
      </c>
      <c r="I7" s="14"/>
      <c r="J7" s="14">
        <v>297000</v>
      </c>
    </row>
    <row r="8" spans="1:10" x14ac:dyDescent="0.55000000000000004">
      <c r="A8" s="13"/>
      <c r="B8" s="13"/>
      <c r="C8" s="13">
        <v>25</v>
      </c>
      <c r="D8" s="12" t="s">
        <v>108</v>
      </c>
      <c r="E8" s="12"/>
      <c r="F8" s="13"/>
      <c r="G8" s="13"/>
      <c r="H8" s="14"/>
      <c r="I8" s="14">
        <v>297000</v>
      </c>
      <c r="J8" s="14">
        <v>0</v>
      </c>
    </row>
    <row r="9" spans="1:10" x14ac:dyDescent="0.55000000000000004">
      <c r="A9" s="13"/>
      <c r="B9" s="13"/>
      <c r="C9" s="13"/>
      <c r="D9" s="12"/>
      <c r="E9" s="12"/>
      <c r="F9" s="13"/>
      <c r="G9" s="13"/>
      <c r="H9" s="14"/>
      <c r="I9" s="14"/>
      <c r="J9" s="14"/>
    </row>
    <row r="10" spans="1:10" x14ac:dyDescent="0.55000000000000004">
      <c r="A10" s="13"/>
      <c r="B10" s="13"/>
      <c r="C10" s="13"/>
      <c r="D10" s="12"/>
      <c r="E10" s="12"/>
      <c r="F10" s="13"/>
      <c r="G10" s="13"/>
      <c r="H10" s="14"/>
      <c r="I10" s="14"/>
      <c r="J10" s="14"/>
    </row>
    <row r="11" spans="1:10" x14ac:dyDescent="0.55000000000000004">
      <c r="A11" s="13"/>
      <c r="B11" s="13"/>
      <c r="C11" s="13"/>
      <c r="D11" s="12"/>
      <c r="E11" s="12"/>
      <c r="F11" s="13"/>
      <c r="G11" s="13"/>
      <c r="H11" s="14"/>
      <c r="I11" s="14"/>
      <c r="J11" s="14"/>
    </row>
    <row r="12" spans="1:10" x14ac:dyDescent="0.55000000000000004">
      <c r="A12" s="13"/>
      <c r="B12" s="13"/>
      <c r="C12" s="13"/>
      <c r="D12" s="12"/>
      <c r="E12" s="12"/>
      <c r="F12" s="13"/>
      <c r="G12" s="13"/>
      <c r="H12" s="14"/>
      <c r="I12" s="14"/>
      <c r="J12" s="14"/>
    </row>
    <row r="13" spans="1:10" x14ac:dyDescent="0.55000000000000004">
      <c r="A13" s="13"/>
      <c r="B13" s="13"/>
      <c r="C13" s="13"/>
      <c r="D13" s="12"/>
      <c r="E13" s="12"/>
      <c r="F13" s="13"/>
      <c r="G13" s="13"/>
      <c r="H13" s="14"/>
      <c r="I13" s="14"/>
      <c r="J13" s="14"/>
    </row>
    <row r="14" spans="1:10" x14ac:dyDescent="0.55000000000000004">
      <c r="A14" s="13"/>
      <c r="B14" s="13"/>
      <c r="C14" s="13"/>
      <c r="D14" s="12"/>
      <c r="E14" s="12"/>
      <c r="F14" s="13"/>
      <c r="G14" s="13"/>
      <c r="H14" s="14"/>
      <c r="I14" s="14"/>
      <c r="J14" s="14"/>
    </row>
    <row r="15" spans="1:10" x14ac:dyDescent="0.55000000000000004">
      <c r="A15" s="13"/>
      <c r="B15" s="13"/>
      <c r="C15" s="13"/>
      <c r="D15" s="12"/>
      <c r="E15" s="12"/>
      <c r="F15" s="13"/>
      <c r="G15" s="13"/>
      <c r="H15" s="14"/>
      <c r="I15" s="14"/>
      <c r="J15" s="14"/>
    </row>
    <row r="16" spans="1:10" x14ac:dyDescent="0.55000000000000004">
      <c r="A16" s="13"/>
      <c r="B16" s="13"/>
      <c r="C16" s="13"/>
      <c r="D16" s="12"/>
      <c r="E16" s="13"/>
      <c r="F16" s="13"/>
      <c r="G16" s="13"/>
      <c r="H16" s="14"/>
      <c r="I16" s="14"/>
      <c r="J16" s="14"/>
    </row>
    <row r="17" spans="1:10" x14ac:dyDescent="0.55000000000000004">
      <c r="A17" s="13"/>
      <c r="B17" s="13"/>
      <c r="C17" s="13"/>
      <c r="D17" s="12"/>
      <c r="E17" s="12"/>
      <c r="F17" s="13"/>
      <c r="G17" s="13"/>
      <c r="H17" s="14"/>
      <c r="I17" s="14"/>
      <c r="J17" s="14"/>
    </row>
    <row r="18" spans="1:10" x14ac:dyDescent="0.55000000000000004">
      <c r="A18" s="13"/>
      <c r="B18" s="13"/>
      <c r="C18" s="13"/>
      <c r="D18" s="12"/>
      <c r="E18" s="12"/>
      <c r="F18" s="13"/>
      <c r="G18" s="13"/>
      <c r="H18" s="14"/>
      <c r="I18" s="14"/>
      <c r="J18" s="14"/>
    </row>
    <row r="19" spans="1:10" x14ac:dyDescent="0.55000000000000004">
      <c r="A19" s="13"/>
      <c r="B19" s="13"/>
      <c r="C19" s="13"/>
      <c r="D19" s="12"/>
      <c r="E19" s="12"/>
      <c r="F19" s="13"/>
      <c r="G19" s="13"/>
      <c r="H19" s="14"/>
      <c r="I19" s="14"/>
      <c r="J19" s="14"/>
    </row>
    <row r="20" spans="1:10" x14ac:dyDescent="0.55000000000000004">
      <c r="A20" s="13"/>
      <c r="B20" s="13"/>
      <c r="C20" s="13"/>
      <c r="D20" s="12"/>
      <c r="E20" s="12"/>
      <c r="F20" s="13"/>
      <c r="G20" s="13"/>
      <c r="H20" s="14"/>
      <c r="I20" s="14"/>
      <c r="J20" s="14"/>
    </row>
    <row r="21" spans="1:10" x14ac:dyDescent="0.55000000000000004">
      <c r="A21" s="13"/>
      <c r="B21" s="13"/>
      <c r="C21" s="13"/>
      <c r="D21" s="12"/>
      <c r="E21" s="12"/>
      <c r="F21" s="13"/>
      <c r="G21" s="13"/>
      <c r="H21" s="14"/>
      <c r="I21" s="14"/>
      <c r="J21" s="14"/>
    </row>
    <row r="22" spans="1:10" x14ac:dyDescent="0.55000000000000004">
      <c r="A22" s="13"/>
      <c r="B22" s="13"/>
      <c r="C22" s="13"/>
      <c r="D22" s="12"/>
      <c r="E22" s="12"/>
      <c r="F22" s="13"/>
      <c r="G22" s="13"/>
      <c r="H22" s="14"/>
      <c r="I22" s="14"/>
      <c r="J22" s="14"/>
    </row>
    <row r="23" spans="1:10" x14ac:dyDescent="0.55000000000000004">
      <c r="A23" s="13"/>
      <c r="B23" s="13"/>
      <c r="C23" s="13"/>
      <c r="D23" s="12"/>
      <c r="E23" s="12"/>
      <c r="F23" s="13"/>
      <c r="G23" s="13"/>
      <c r="H23" s="14"/>
      <c r="I23" s="14"/>
      <c r="J23" s="14"/>
    </row>
    <row r="24" spans="1:10" x14ac:dyDescent="0.55000000000000004">
      <c r="A24" s="13"/>
      <c r="B24" s="13"/>
      <c r="C24" s="13"/>
      <c r="D24" s="12"/>
      <c r="E24" s="12"/>
      <c r="F24" s="13"/>
      <c r="G24" s="13"/>
      <c r="H24" s="14"/>
      <c r="I24" s="14"/>
      <c r="J24" s="14"/>
    </row>
    <row r="25" spans="1:10" x14ac:dyDescent="0.55000000000000004">
      <c r="A25" s="13"/>
      <c r="B25" s="13"/>
      <c r="C25" s="13"/>
      <c r="D25" s="12"/>
      <c r="E25" s="12"/>
      <c r="F25" s="13"/>
      <c r="G25" s="13"/>
      <c r="H25" s="14"/>
      <c r="I25" s="14"/>
      <c r="J25" s="14"/>
    </row>
    <row r="26" spans="1:10" x14ac:dyDescent="0.55000000000000004">
      <c r="A26" s="13"/>
      <c r="B26" s="13"/>
      <c r="C26" s="13"/>
      <c r="D26" s="12"/>
      <c r="E26" s="12"/>
      <c r="F26" s="13"/>
      <c r="G26" s="13"/>
      <c r="H26" s="14"/>
      <c r="I26" s="14"/>
      <c r="J26" s="14"/>
    </row>
    <row r="27" spans="1:10" x14ac:dyDescent="0.55000000000000004">
      <c r="A27" s="13"/>
      <c r="B27" s="13"/>
      <c r="C27" s="13"/>
      <c r="D27" s="12"/>
      <c r="E27" s="12"/>
      <c r="F27" s="13"/>
      <c r="G27" s="13"/>
      <c r="H27" s="14"/>
      <c r="I27" s="14"/>
      <c r="J27" s="14"/>
    </row>
    <row r="28" spans="1:10" x14ac:dyDescent="0.55000000000000004">
      <c r="A28" s="13"/>
      <c r="B28" s="13"/>
      <c r="C28" s="13"/>
      <c r="D28" s="12"/>
      <c r="E28" s="12"/>
      <c r="F28" s="13"/>
      <c r="G28" s="13"/>
      <c r="H28" s="14"/>
      <c r="I28" s="14"/>
      <c r="J28" s="14"/>
    </row>
    <row r="29" spans="1:10" x14ac:dyDescent="0.55000000000000004">
      <c r="A29" s="13"/>
      <c r="B29" s="13"/>
      <c r="C29" s="13"/>
      <c r="D29" s="12"/>
      <c r="E29" s="12"/>
      <c r="F29" s="13"/>
      <c r="G29" s="13"/>
      <c r="H29" s="14"/>
      <c r="I29" s="14"/>
      <c r="J29" s="14"/>
    </row>
    <row r="30" spans="1:10" x14ac:dyDescent="0.55000000000000004">
      <c r="A30" s="13"/>
      <c r="B30" s="13"/>
      <c r="C30" s="13"/>
      <c r="D30" s="12"/>
      <c r="E30" s="12"/>
      <c r="F30" s="13"/>
      <c r="G30" s="13"/>
      <c r="H30" s="14"/>
      <c r="I30" s="14"/>
      <c r="J30" s="14"/>
    </row>
    <row r="31" spans="1:10" x14ac:dyDescent="0.55000000000000004">
      <c r="A31" s="13"/>
      <c r="B31" s="13"/>
      <c r="C31" s="13"/>
      <c r="D31" s="12"/>
      <c r="E31" s="12"/>
      <c r="F31" s="13"/>
      <c r="G31" s="13"/>
      <c r="H31" s="14"/>
      <c r="I31" s="14"/>
      <c r="J31" s="14"/>
    </row>
    <row r="32" spans="1:10" x14ac:dyDescent="0.55000000000000004">
      <c r="A32" s="13"/>
      <c r="B32" s="13"/>
      <c r="C32" s="13"/>
      <c r="D32" s="12"/>
      <c r="E32" s="12"/>
      <c r="F32" s="13"/>
      <c r="G32" s="13"/>
      <c r="H32" s="14"/>
      <c r="I32" s="14"/>
      <c r="J32" s="14"/>
    </row>
    <row r="33" spans="1:10" x14ac:dyDescent="0.55000000000000004">
      <c r="A33" s="13"/>
      <c r="B33" s="13"/>
      <c r="C33" s="13"/>
      <c r="D33" s="12"/>
      <c r="E33" s="12"/>
      <c r="F33" s="13"/>
      <c r="G33" s="13"/>
      <c r="H33" s="14"/>
      <c r="I33" s="14"/>
      <c r="J33" s="14"/>
    </row>
    <row r="34" spans="1:10" x14ac:dyDescent="0.55000000000000004">
      <c r="A34" s="13"/>
      <c r="B34" s="13"/>
      <c r="C34" s="13"/>
      <c r="D34" s="12"/>
      <c r="E34" s="12"/>
      <c r="F34" s="13"/>
      <c r="G34" s="13"/>
      <c r="H34" s="14"/>
      <c r="I34" s="14"/>
      <c r="J34" s="14"/>
    </row>
    <row r="35" spans="1:10" x14ac:dyDescent="0.55000000000000004">
      <c r="A35" s="13"/>
      <c r="B35" s="13"/>
      <c r="C35" s="13"/>
      <c r="D35" s="12"/>
      <c r="E35" s="12"/>
      <c r="F35" s="13"/>
      <c r="G35" s="13"/>
      <c r="H35" s="14"/>
      <c r="I35" s="14"/>
      <c r="J35" s="14"/>
    </row>
    <row r="36" spans="1:10" x14ac:dyDescent="0.55000000000000004">
      <c r="A36" s="13"/>
      <c r="B36" s="13"/>
      <c r="C36" s="13"/>
      <c r="D36" s="12"/>
      <c r="E36" s="12"/>
      <c r="F36" s="13"/>
      <c r="G36" s="13"/>
      <c r="H36" s="14"/>
      <c r="I36" s="14"/>
      <c r="J36" s="14"/>
    </row>
    <row r="37" spans="1:10" x14ac:dyDescent="0.55000000000000004">
      <c r="A37" s="13"/>
      <c r="B37" s="13"/>
      <c r="C37" s="13"/>
      <c r="D37" s="12"/>
      <c r="E37" s="12"/>
      <c r="F37" s="13"/>
      <c r="G37" s="13"/>
      <c r="H37" s="14"/>
      <c r="I37" s="14"/>
      <c r="J37" s="14"/>
    </row>
    <row r="38" spans="1:10" x14ac:dyDescent="0.55000000000000004">
      <c r="A38" s="13"/>
      <c r="B38" s="13"/>
      <c r="C38" s="13"/>
      <c r="D38" s="12"/>
      <c r="E38" s="12"/>
      <c r="F38" s="13"/>
      <c r="G38" s="13"/>
      <c r="H38" s="14"/>
      <c r="I38" s="14"/>
      <c r="J38" s="14"/>
    </row>
    <row r="39" spans="1:10" x14ac:dyDescent="0.55000000000000004">
      <c r="A39" s="13"/>
      <c r="B39" s="13"/>
      <c r="C39" s="13"/>
      <c r="D39" s="12"/>
      <c r="E39" s="12"/>
      <c r="F39" s="13"/>
      <c r="G39" s="13"/>
      <c r="H39" s="14"/>
      <c r="I39" s="14"/>
      <c r="J39" s="14"/>
    </row>
    <row r="40" spans="1:10" x14ac:dyDescent="0.55000000000000004">
      <c r="A40" s="13"/>
      <c r="B40" s="13"/>
      <c r="C40" s="13"/>
      <c r="D40" s="12"/>
      <c r="E40" s="12"/>
      <c r="F40" s="13"/>
      <c r="G40" s="13"/>
      <c r="H40" s="15"/>
      <c r="I40" s="15"/>
      <c r="J40" s="14"/>
    </row>
    <row r="41" spans="1:10" x14ac:dyDescent="0.55000000000000004">
      <c r="A41" s="13"/>
      <c r="B41" s="13"/>
      <c r="C41" s="13"/>
      <c r="D41" s="12"/>
      <c r="E41" s="13" t="s">
        <v>91</v>
      </c>
      <c r="F41" s="13"/>
      <c r="G41" s="13"/>
      <c r="H41" s="14">
        <f>SUM(H5:H40)</f>
        <v>242000</v>
      </c>
      <c r="I41" s="14">
        <f t="shared" ref="I41" si="0">SUM(I5:I40)</f>
        <v>297000</v>
      </c>
      <c r="J41" s="14"/>
    </row>
  </sheetData>
  <mergeCells count="9">
    <mergeCell ref="A1:J1"/>
    <mergeCell ref="A3:A4"/>
    <mergeCell ref="B3:B4"/>
    <mergeCell ref="C3:C4"/>
    <mergeCell ref="D3:E4"/>
    <mergeCell ref="F3:G3"/>
    <mergeCell ref="H3:H4"/>
    <mergeCell ref="I3:I4"/>
    <mergeCell ref="J3:J4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DFC23-EAD6-4448-B8FA-31D2722D9B83}">
  <dimension ref="A1:J40"/>
  <sheetViews>
    <sheetView view="pageLayout" zoomScaleNormal="100" workbookViewId="0">
      <selection sqref="A1:J1"/>
    </sheetView>
  </sheetViews>
  <sheetFormatPr defaultColWidth="8.6640625" defaultRowHeight="18" x14ac:dyDescent="0.55000000000000004"/>
  <cols>
    <col min="1" max="1" width="5.6640625" style="32" customWidth="1"/>
    <col min="2" max="2" width="13" style="35" customWidth="1"/>
    <col min="3" max="3" width="13" style="2" customWidth="1"/>
    <col min="4" max="4" width="4.58203125" style="32" customWidth="1"/>
    <col min="5" max="5" width="9.25" style="2" customWidth="1"/>
    <col min="6" max="6" width="6.9140625" style="2" customWidth="1"/>
    <col min="7" max="7" width="7.1640625" style="2" customWidth="1"/>
    <col min="8" max="10" width="8.75" style="2" customWidth="1"/>
    <col min="11" max="19" width="3.75" customWidth="1"/>
  </cols>
  <sheetData>
    <row r="1" spans="1:10" ht="31.5" customHeight="1" x14ac:dyDescent="0.55000000000000004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24" customHeight="1" thickBot="1" x14ac:dyDescent="0.5">
      <c r="A2" s="92" t="s">
        <v>96</v>
      </c>
      <c r="B2" s="92"/>
      <c r="C2" s="92"/>
      <c r="D2" s="45"/>
      <c r="E2" s="17"/>
      <c r="F2" s="17"/>
      <c r="G2" s="17"/>
      <c r="H2" s="16"/>
      <c r="I2" s="93"/>
      <c r="J2" s="93"/>
    </row>
    <row r="3" spans="1:10" ht="12.5" customHeight="1" x14ac:dyDescent="0.45">
      <c r="A3" s="39"/>
      <c r="B3" s="40"/>
      <c r="C3" s="16"/>
      <c r="D3" s="45"/>
      <c r="E3" s="17"/>
      <c r="F3" s="17"/>
      <c r="G3" s="17"/>
      <c r="H3" s="16"/>
      <c r="I3" s="16"/>
      <c r="J3" s="24"/>
    </row>
    <row r="4" spans="1:10" s="31" customFormat="1" ht="22.5" customHeight="1" x14ac:dyDescent="0.55000000000000004">
      <c r="A4" s="18" t="s">
        <v>101</v>
      </c>
      <c r="B4" s="30" t="s">
        <v>97</v>
      </c>
      <c r="C4" s="30" t="s">
        <v>98</v>
      </c>
      <c r="D4" s="18" t="s">
        <v>100</v>
      </c>
      <c r="E4" s="30" t="s">
        <v>99</v>
      </c>
      <c r="F4" s="18" t="s">
        <v>147</v>
      </c>
      <c r="G4" s="30" t="s">
        <v>152</v>
      </c>
      <c r="H4" s="30" t="s">
        <v>148</v>
      </c>
      <c r="I4" s="30" t="s">
        <v>149</v>
      </c>
      <c r="J4" s="18" t="s">
        <v>150</v>
      </c>
    </row>
    <row r="5" spans="1:10" ht="22.5" customHeight="1" x14ac:dyDescent="0.55000000000000004">
      <c r="A5" s="48">
        <v>1</v>
      </c>
      <c r="B5" s="42"/>
      <c r="C5" s="49"/>
      <c r="D5" s="46"/>
      <c r="E5" s="44"/>
      <c r="F5" s="46"/>
      <c r="G5" s="50"/>
      <c r="H5" s="44"/>
      <c r="I5" s="44"/>
      <c r="J5" s="41"/>
    </row>
    <row r="6" spans="1:10" ht="22.5" customHeight="1" x14ac:dyDescent="0.55000000000000004">
      <c r="A6" s="48">
        <v>2</v>
      </c>
      <c r="B6" s="42"/>
      <c r="C6" s="49"/>
      <c r="D6" s="46"/>
      <c r="E6" s="44"/>
      <c r="F6" s="46"/>
      <c r="G6" s="50"/>
      <c r="H6" s="44"/>
      <c r="I6" s="44"/>
      <c r="J6" s="41"/>
    </row>
    <row r="7" spans="1:10" ht="22.5" customHeight="1" x14ac:dyDescent="0.55000000000000004">
      <c r="A7" s="48">
        <v>3</v>
      </c>
      <c r="B7" s="42"/>
      <c r="C7" s="49"/>
      <c r="D7" s="46"/>
      <c r="E7" s="44"/>
      <c r="F7" s="46"/>
      <c r="G7" s="50"/>
      <c r="H7" s="44"/>
      <c r="I7" s="44"/>
      <c r="J7" s="41"/>
    </row>
    <row r="8" spans="1:10" ht="22.5" customHeight="1" x14ac:dyDescent="0.55000000000000004">
      <c r="A8" s="48">
        <v>4</v>
      </c>
      <c r="B8" s="42"/>
      <c r="C8" s="49"/>
      <c r="D8" s="46"/>
      <c r="E8" s="44"/>
      <c r="F8" s="46"/>
      <c r="G8" s="50"/>
      <c r="H8" s="44"/>
      <c r="I8" s="44"/>
      <c r="J8" s="41"/>
    </row>
    <row r="9" spans="1:10" ht="22.5" customHeight="1" x14ac:dyDescent="0.55000000000000004">
      <c r="A9" s="48">
        <v>5</v>
      </c>
      <c r="B9" s="42"/>
      <c r="C9" s="49"/>
      <c r="D9" s="46"/>
      <c r="E9" s="44"/>
      <c r="F9" s="46"/>
      <c r="G9" s="50"/>
      <c r="H9" s="44"/>
      <c r="I9" s="44"/>
      <c r="J9" s="41"/>
    </row>
    <row r="10" spans="1:10" ht="22.5" customHeight="1" x14ac:dyDescent="0.55000000000000004">
      <c r="A10" s="48">
        <v>6</v>
      </c>
      <c r="B10" s="42"/>
      <c r="C10" s="49"/>
      <c r="D10" s="46"/>
      <c r="E10" s="44"/>
      <c r="F10" s="46"/>
      <c r="G10" s="50"/>
      <c r="H10" s="44"/>
      <c r="I10" s="44"/>
      <c r="J10" s="41"/>
    </row>
    <row r="11" spans="1:10" ht="22.5" customHeight="1" x14ac:dyDescent="0.55000000000000004">
      <c r="A11" s="48">
        <v>7</v>
      </c>
      <c r="B11" s="42"/>
      <c r="C11" s="49"/>
      <c r="D11" s="46"/>
      <c r="E11" s="44"/>
      <c r="F11" s="46"/>
      <c r="G11" s="50"/>
      <c r="H11" s="44"/>
      <c r="I11" s="44"/>
      <c r="J11" s="41"/>
    </row>
    <row r="12" spans="1:10" ht="22.5" customHeight="1" x14ac:dyDescent="0.55000000000000004">
      <c r="A12" s="48">
        <v>8</v>
      </c>
      <c r="B12" s="42"/>
      <c r="C12" s="49"/>
      <c r="D12" s="46"/>
      <c r="E12" s="44"/>
      <c r="F12" s="46"/>
      <c r="G12" s="50"/>
      <c r="H12" s="44"/>
      <c r="I12" s="44"/>
      <c r="J12" s="41"/>
    </row>
    <row r="13" spans="1:10" ht="22.5" customHeight="1" x14ac:dyDescent="0.55000000000000004">
      <c r="A13" s="48">
        <v>9</v>
      </c>
      <c r="B13" s="42"/>
      <c r="C13" s="43"/>
      <c r="D13" s="46"/>
      <c r="E13" s="44"/>
      <c r="F13" s="44"/>
      <c r="G13" s="50"/>
      <c r="H13" s="44"/>
      <c r="I13" s="44"/>
      <c r="J13" s="41"/>
    </row>
    <row r="14" spans="1:10" ht="22.5" customHeight="1" x14ac:dyDescent="0.55000000000000004">
      <c r="A14" s="48">
        <v>10</v>
      </c>
      <c r="B14" s="42"/>
      <c r="C14" s="43"/>
      <c r="D14" s="46"/>
      <c r="E14" s="44"/>
      <c r="F14" s="44"/>
      <c r="G14" s="50"/>
      <c r="H14" s="44"/>
      <c r="I14" s="44" t="str">
        <f>IF(OR(D14&lt;&gt;"",E14&lt;&gt;""),IF(H14&lt;&gt;"",I13+D14-H14,I13+D14-E14),"")</f>
        <v/>
      </c>
      <c r="J14" s="41"/>
    </row>
    <row r="15" spans="1:10" ht="22.5" customHeight="1" x14ac:dyDescent="0.55000000000000004">
      <c r="A15" s="47"/>
      <c r="B15" s="42"/>
      <c r="C15" s="43"/>
      <c r="D15" s="46"/>
      <c r="E15" s="44"/>
      <c r="F15" s="44"/>
      <c r="G15" s="50"/>
      <c r="H15" s="44"/>
      <c r="I15" s="44" t="str">
        <f>IF(OR(D15&lt;&gt;"",E15&lt;&gt;""),IF(H15&lt;&gt;"",I14+D15-H15,I14+D15-E15),"")</f>
        <v/>
      </c>
      <c r="J15" s="41"/>
    </row>
    <row r="16" spans="1:10" ht="22.5" customHeight="1" x14ac:dyDescent="0.55000000000000004">
      <c r="A16" s="47"/>
      <c r="B16" s="42"/>
      <c r="C16" s="43"/>
      <c r="D16" s="46"/>
      <c r="E16" s="44"/>
      <c r="F16" s="44"/>
      <c r="G16" s="50"/>
      <c r="H16" s="44"/>
      <c r="I16" s="44" t="str">
        <f>IF(OR(D16&lt;&gt;"",E16&lt;&gt;""),IF(H16&lt;&gt;"",I15+D16-H16,I15+D16-E16),"")</f>
        <v/>
      </c>
      <c r="J16" s="41"/>
    </row>
    <row r="17" spans="1:10" ht="22.5" customHeight="1" x14ac:dyDescent="0.55000000000000004">
      <c r="A17" s="47"/>
      <c r="B17" s="42"/>
      <c r="C17" s="43"/>
      <c r="D17" s="46"/>
      <c r="E17" s="44"/>
      <c r="F17" s="44"/>
      <c r="G17" s="50"/>
      <c r="H17" s="44"/>
      <c r="I17" s="44"/>
      <c r="J17" s="41"/>
    </row>
    <row r="18" spans="1:10" ht="22.5" customHeight="1" x14ac:dyDescent="0.55000000000000004">
      <c r="A18" s="47"/>
      <c r="B18" s="42"/>
      <c r="C18" s="43"/>
      <c r="D18" s="46"/>
      <c r="E18" s="44"/>
      <c r="F18" s="44"/>
      <c r="G18" s="50"/>
      <c r="H18" s="44"/>
      <c r="I18" s="44"/>
      <c r="J18" s="41"/>
    </row>
    <row r="19" spans="1:10" ht="22.5" customHeight="1" x14ac:dyDescent="0.55000000000000004">
      <c r="A19" s="47"/>
      <c r="B19" s="42"/>
      <c r="C19" s="43"/>
      <c r="D19" s="46"/>
      <c r="E19" s="44"/>
      <c r="F19" s="44"/>
      <c r="G19" s="50"/>
      <c r="H19" s="44"/>
      <c r="I19" s="44"/>
      <c r="J19" s="41"/>
    </row>
    <row r="20" spans="1:10" ht="22.5" customHeight="1" x14ac:dyDescent="0.55000000000000004">
      <c r="A20" s="47"/>
      <c r="B20" s="42"/>
      <c r="C20" s="43"/>
      <c r="D20" s="46"/>
      <c r="E20" s="44"/>
      <c r="F20" s="44"/>
      <c r="G20" s="50"/>
      <c r="H20" s="44"/>
      <c r="I20" s="44"/>
      <c r="J20" s="41"/>
    </row>
    <row r="21" spans="1:10" ht="22.5" customHeight="1" x14ac:dyDescent="0.55000000000000004">
      <c r="A21" s="47"/>
      <c r="B21" s="42"/>
      <c r="C21" s="43"/>
      <c r="D21" s="46"/>
      <c r="E21" s="44"/>
      <c r="F21" s="44"/>
      <c r="G21" s="50"/>
      <c r="H21" s="44"/>
      <c r="I21" s="44"/>
      <c r="J21" s="41"/>
    </row>
    <row r="22" spans="1:10" ht="22.5" customHeight="1" x14ac:dyDescent="0.55000000000000004">
      <c r="A22" s="47"/>
      <c r="B22" s="42"/>
      <c r="C22" s="43"/>
      <c r="D22" s="46"/>
      <c r="E22" s="44"/>
      <c r="F22" s="44"/>
      <c r="G22" s="50"/>
      <c r="H22" s="44"/>
      <c r="I22" s="44"/>
      <c r="J22" s="41"/>
    </row>
    <row r="23" spans="1:10" ht="22.5" customHeight="1" x14ac:dyDescent="0.55000000000000004">
      <c r="A23" s="47"/>
      <c r="B23" s="42"/>
      <c r="C23" s="43"/>
      <c r="D23" s="46"/>
      <c r="E23" s="44"/>
      <c r="F23" s="44"/>
      <c r="G23" s="50"/>
      <c r="H23" s="44"/>
      <c r="I23" s="44"/>
      <c r="J23" s="41"/>
    </row>
    <row r="24" spans="1:10" ht="22.5" customHeight="1" x14ac:dyDescent="0.55000000000000004">
      <c r="A24" s="47"/>
      <c r="B24" s="42"/>
      <c r="C24" s="43"/>
      <c r="D24" s="46"/>
      <c r="E24" s="44"/>
      <c r="F24" s="44"/>
      <c r="G24" s="50"/>
      <c r="H24" s="44"/>
      <c r="I24" s="44"/>
      <c r="J24" s="41"/>
    </row>
    <row r="25" spans="1:10" ht="22.5" customHeight="1" x14ac:dyDescent="0.55000000000000004">
      <c r="A25" s="47"/>
      <c r="B25" s="42"/>
      <c r="C25" s="43"/>
      <c r="D25" s="46"/>
      <c r="E25" s="44"/>
      <c r="F25" s="44"/>
      <c r="G25" s="50"/>
      <c r="H25" s="44"/>
      <c r="I25" s="44"/>
      <c r="J25" s="41"/>
    </row>
    <row r="26" spans="1:10" ht="22.5" customHeight="1" x14ac:dyDescent="0.55000000000000004">
      <c r="A26" s="47"/>
      <c r="B26" s="42"/>
      <c r="C26" s="43"/>
      <c r="D26" s="46"/>
      <c r="E26" s="44"/>
      <c r="F26" s="44"/>
      <c r="G26" s="50"/>
      <c r="H26" s="44"/>
      <c r="I26" s="44"/>
      <c r="J26" s="41"/>
    </row>
    <row r="27" spans="1:10" ht="22.5" customHeight="1" x14ac:dyDescent="0.55000000000000004">
      <c r="A27" s="47"/>
      <c r="B27" s="42"/>
      <c r="C27" s="43"/>
      <c r="D27" s="46"/>
      <c r="E27" s="44"/>
      <c r="F27" s="44"/>
      <c r="G27" s="50"/>
      <c r="H27" s="44"/>
      <c r="I27" s="44"/>
      <c r="J27" s="41"/>
    </row>
    <row r="28" spans="1:10" ht="22.5" customHeight="1" x14ac:dyDescent="0.55000000000000004">
      <c r="A28" s="47"/>
      <c r="B28" s="42"/>
      <c r="C28" s="43"/>
      <c r="D28" s="46"/>
      <c r="E28" s="44"/>
      <c r="F28" s="44"/>
      <c r="G28" s="50"/>
      <c r="H28" s="44"/>
      <c r="I28" s="44"/>
      <c r="J28" s="41"/>
    </row>
    <row r="29" spans="1:10" ht="22.5" customHeight="1" x14ac:dyDescent="0.55000000000000004">
      <c r="A29" s="47"/>
      <c r="B29" s="42"/>
      <c r="C29" s="43"/>
      <c r="D29" s="46"/>
      <c r="E29" s="44"/>
      <c r="F29" s="44"/>
      <c r="G29" s="50"/>
      <c r="H29" s="44"/>
      <c r="I29" s="44"/>
      <c r="J29" s="41"/>
    </row>
    <row r="30" spans="1:10" ht="22.5" customHeight="1" x14ac:dyDescent="0.55000000000000004">
      <c r="A30" s="47"/>
      <c r="B30" s="42"/>
      <c r="C30" s="43"/>
      <c r="D30" s="46"/>
      <c r="E30" s="44"/>
      <c r="F30" s="44"/>
      <c r="G30" s="50"/>
      <c r="H30" s="44"/>
      <c r="I30" s="44" t="str">
        <f>IF(OR(D30&lt;&gt;"",E30&lt;&gt;""),IF(H30&lt;&gt;"",I29+D30-H30,I29+D30-E30),"")</f>
        <v/>
      </c>
      <c r="J30" s="41"/>
    </row>
    <row r="31" spans="1:10" ht="22.5" customHeight="1" x14ac:dyDescent="0.55000000000000004">
      <c r="A31" s="47"/>
      <c r="B31" s="42"/>
      <c r="C31" s="43"/>
      <c r="D31" s="46"/>
      <c r="E31" s="44"/>
      <c r="F31" s="44"/>
      <c r="G31" s="50"/>
      <c r="H31" s="44"/>
      <c r="I31" s="44"/>
      <c r="J31" s="41"/>
    </row>
    <row r="32" spans="1:10" ht="22.5" customHeight="1" x14ac:dyDescent="0.55000000000000004">
      <c r="A32" s="47"/>
      <c r="B32" s="42"/>
      <c r="C32" s="43"/>
      <c r="D32" s="46"/>
      <c r="E32" s="44"/>
      <c r="F32" s="44"/>
      <c r="G32" s="50"/>
      <c r="H32" s="44"/>
      <c r="I32" s="44"/>
      <c r="J32" s="41"/>
    </row>
    <row r="33" spans="1:10" ht="22.5" customHeight="1" x14ac:dyDescent="0.55000000000000004">
      <c r="A33" s="47"/>
      <c r="B33" s="42"/>
      <c r="C33" s="43"/>
      <c r="D33" s="46"/>
      <c r="E33" s="44"/>
      <c r="F33" s="44"/>
      <c r="G33" s="50"/>
      <c r="H33" s="44"/>
      <c r="I33" s="44"/>
      <c r="J33" s="41"/>
    </row>
    <row r="34" spans="1:10" ht="22.5" customHeight="1" x14ac:dyDescent="0.55000000000000004"/>
    <row r="35" spans="1:10" ht="22.5" customHeight="1" x14ac:dyDescent="0.55000000000000004"/>
    <row r="36" spans="1:10" ht="22.5" customHeight="1" x14ac:dyDescent="0.55000000000000004"/>
    <row r="37" spans="1:10" ht="22.5" customHeight="1" x14ac:dyDescent="0.55000000000000004"/>
    <row r="38" spans="1:10" ht="22.5" customHeight="1" x14ac:dyDescent="0.55000000000000004"/>
    <row r="39" spans="1:10" ht="22.5" customHeight="1" x14ac:dyDescent="0.55000000000000004"/>
    <row r="40" spans="1:10" ht="22.5" customHeight="1" x14ac:dyDescent="0.55000000000000004"/>
  </sheetData>
  <mergeCells count="3">
    <mergeCell ref="A1:J1"/>
    <mergeCell ref="A2:C2"/>
    <mergeCell ref="I2:J2"/>
  </mergeCells>
  <phoneticPr fontId="1"/>
  <pageMargins left="0.39370078740157483" right="0.39370078740157483" top="0.55118110236220474" bottom="0.354330708661417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8DFB-6917-482F-AFD1-D1C07AD09B98}">
  <dimension ref="A1:J23"/>
  <sheetViews>
    <sheetView view="pageLayout" zoomScaleNormal="100" workbookViewId="0">
      <selection sqref="A1:J1"/>
    </sheetView>
  </sheetViews>
  <sheetFormatPr defaultColWidth="8.6640625" defaultRowHeight="18" x14ac:dyDescent="0.55000000000000004"/>
  <cols>
    <col min="1" max="1" width="5.6640625" style="32" customWidth="1"/>
    <col min="2" max="2" width="13" style="35" customWidth="1"/>
    <col min="3" max="3" width="13" style="2" customWidth="1"/>
    <col min="4" max="4" width="4.58203125" style="32" customWidth="1"/>
    <col min="5" max="5" width="9.25" style="2" customWidth="1"/>
    <col min="6" max="6" width="6.9140625" style="2" customWidth="1"/>
    <col min="7" max="7" width="7.1640625" style="2" customWidth="1"/>
    <col min="8" max="10" width="8.75" style="2" customWidth="1"/>
    <col min="11" max="19" width="3.75" customWidth="1"/>
  </cols>
  <sheetData>
    <row r="1" spans="1:10" ht="31.5" customHeight="1" x14ac:dyDescent="0.55000000000000004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24" customHeight="1" thickBot="1" x14ac:dyDescent="0.5">
      <c r="A2" s="94" t="s">
        <v>156</v>
      </c>
      <c r="B2" s="94"/>
      <c r="C2" s="94"/>
      <c r="D2" s="45"/>
      <c r="E2" s="17"/>
      <c r="F2" s="17"/>
      <c r="G2" s="17"/>
      <c r="H2" s="16"/>
      <c r="I2" s="93"/>
      <c r="J2" s="93"/>
    </row>
    <row r="3" spans="1:10" ht="12.5" customHeight="1" x14ac:dyDescent="0.45">
      <c r="A3" s="39"/>
      <c r="B3" s="40"/>
      <c r="C3" s="16"/>
      <c r="D3" s="45"/>
      <c r="E3" s="17"/>
      <c r="F3" s="17"/>
      <c r="G3" s="17"/>
      <c r="H3" s="16"/>
      <c r="I3" s="16"/>
      <c r="J3" s="24"/>
    </row>
    <row r="4" spans="1:10" s="31" customFormat="1" ht="22.5" customHeight="1" x14ac:dyDescent="0.55000000000000004">
      <c r="A4" s="18" t="s">
        <v>101</v>
      </c>
      <c r="B4" s="30" t="s">
        <v>97</v>
      </c>
      <c r="C4" s="30" t="s">
        <v>98</v>
      </c>
      <c r="D4" s="18" t="s">
        <v>100</v>
      </c>
      <c r="E4" s="30" t="s">
        <v>99</v>
      </c>
      <c r="F4" s="18" t="s">
        <v>147</v>
      </c>
      <c r="G4" s="30" t="s">
        <v>152</v>
      </c>
      <c r="H4" s="30" t="s">
        <v>148</v>
      </c>
      <c r="I4" s="30" t="s">
        <v>149</v>
      </c>
      <c r="J4" s="18" t="s">
        <v>150</v>
      </c>
    </row>
    <row r="5" spans="1:10" ht="22.5" customHeight="1" x14ac:dyDescent="0.55000000000000004">
      <c r="A5" s="48">
        <v>1</v>
      </c>
      <c r="B5" s="42" t="s">
        <v>139</v>
      </c>
      <c r="C5" s="49">
        <v>45017</v>
      </c>
      <c r="D5" s="46">
        <v>8</v>
      </c>
      <c r="E5" s="44">
        <v>300000</v>
      </c>
      <c r="F5" s="46" t="s">
        <v>151</v>
      </c>
      <c r="G5" s="50">
        <v>3125</v>
      </c>
      <c r="H5" s="44">
        <v>62500</v>
      </c>
      <c r="I5" s="44">
        <v>237500</v>
      </c>
      <c r="J5" s="41" t="s">
        <v>155</v>
      </c>
    </row>
    <row r="6" spans="1:10" ht="22.5" customHeight="1" x14ac:dyDescent="0.55000000000000004">
      <c r="A6" s="48">
        <v>2</v>
      </c>
      <c r="B6" s="42" t="s">
        <v>140</v>
      </c>
      <c r="C6" s="49">
        <v>45017</v>
      </c>
      <c r="D6" s="46">
        <v>5</v>
      </c>
      <c r="E6" s="44">
        <v>120000</v>
      </c>
      <c r="F6" s="46" t="s">
        <v>151</v>
      </c>
      <c r="G6" s="50">
        <v>2000</v>
      </c>
      <c r="H6" s="44">
        <v>40000</v>
      </c>
      <c r="I6" s="44">
        <v>80000</v>
      </c>
      <c r="J6" s="41" t="s">
        <v>155</v>
      </c>
    </row>
    <row r="7" spans="1:10" ht="22.5" customHeight="1" x14ac:dyDescent="0.55000000000000004">
      <c r="A7" s="48">
        <v>3</v>
      </c>
      <c r="B7" s="42" t="s">
        <v>141</v>
      </c>
      <c r="C7" s="49">
        <v>45017</v>
      </c>
      <c r="D7" s="46">
        <v>5</v>
      </c>
      <c r="E7" s="44">
        <v>180000</v>
      </c>
      <c r="F7" s="46" t="s">
        <v>151</v>
      </c>
      <c r="G7" s="50">
        <v>3000</v>
      </c>
      <c r="H7" s="44">
        <v>60000</v>
      </c>
      <c r="I7" s="44">
        <v>120000</v>
      </c>
      <c r="J7" s="41" t="s">
        <v>155</v>
      </c>
    </row>
    <row r="8" spans="1:10" ht="22.5" customHeight="1" x14ac:dyDescent="0.55000000000000004">
      <c r="A8" s="48">
        <v>4</v>
      </c>
      <c r="B8" s="42" t="s">
        <v>142</v>
      </c>
      <c r="C8" s="49">
        <v>45017</v>
      </c>
      <c r="D8" s="46">
        <v>4</v>
      </c>
      <c r="E8" s="44">
        <v>180000</v>
      </c>
      <c r="F8" s="46" t="s">
        <v>151</v>
      </c>
      <c r="G8" s="50">
        <v>3750</v>
      </c>
      <c r="H8" s="44">
        <v>75000</v>
      </c>
      <c r="I8" s="44">
        <v>105000</v>
      </c>
      <c r="J8" s="41" t="s">
        <v>154</v>
      </c>
    </row>
    <row r="9" spans="1:10" ht="22.5" customHeight="1" x14ac:dyDescent="0.55000000000000004">
      <c r="A9" s="48">
        <v>5</v>
      </c>
      <c r="B9" s="42" t="s">
        <v>143</v>
      </c>
      <c r="C9" s="49">
        <v>45017</v>
      </c>
      <c r="D9" s="46">
        <v>5</v>
      </c>
      <c r="E9" s="44">
        <v>1500000</v>
      </c>
      <c r="F9" s="46" t="s">
        <v>151</v>
      </c>
      <c r="G9" s="50">
        <v>25000</v>
      </c>
      <c r="H9" s="44">
        <v>500000</v>
      </c>
      <c r="I9" s="44">
        <v>1000000</v>
      </c>
      <c r="J9" s="41" t="s">
        <v>153</v>
      </c>
    </row>
    <row r="10" spans="1:10" ht="22.5" customHeight="1" x14ac:dyDescent="0.55000000000000004">
      <c r="A10" s="48">
        <v>6</v>
      </c>
      <c r="B10" s="42" t="s">
        <v>144</v>
      </c>
      <c r="C10" s="49">
        <v>45017</v>
      </c>
      <c r="D10" s="46">
        <v>5</v>
      </c>
      <c r="E10" s="44">
        <v>1200000</v>
      </c>
      <c r="F10" s="46" t="s">
        <v>151</v>
      </c>
      <c r="G10" s="50">
        <v>20000</v>
      </c>
      <c r="H10" s="44">
        <v>400000</v>
      </c>
      <c r="I10" s="44">
        <v>800000</v>
      </c>
      <c r="J10" s="41" t="s">
        <v>153</v>
      </c>
    </row>
    <row r="11" spans="1:10" ht="22.5" customHeight="1" x14ac:dyDescent="0.55000000000000004">
      <c r="A11" s="51"/>
      <c r="B11" s="52"/>
      <c r="C11" s="53"/>
      <c r="D11" s="54"/>
      <c r="E11" s="55"/>
      <c r="F11" s="54"/>
      <c r="G11" s="56"/>
      <c r="H11" s="55"/>
      <c r="I11" s="55"/>
      <c r="J11" s="57"/>
    </row>
    <row r="12" spans="1:10" ht="22.5" customHeight="1" thickBot="1" x14ac:dyDescent="0.5">
      <c r="A12" s="94" t="s">
        <v>157</v>
      </c>
      <c r="B12" s="94"/>
      <c r="C12" s="94"/>
      <c r="D12" s="45"/>
      <c r="E12" s="17"/>
      <c r="F12" s="17"/>
      <c r="G12" s="17"/>
      <c r="H12" s="16"/>
      <c r="I12" s="93"/>
      <c r="J12" s="93"/>
    </row>
    <row r="13" spans="1:10" ht="12.5" customHeight="1" x14ac:dyDescent="0.45">
      <c r="A13" s="39"/>
      <c r="B13" s="40"/>
      <c r="C13" s="16"/>
      <c r="D13" s="45"/>
      <c r="E13" s="17"/>
      <c r="F13" s="17"/>
      <c r="G13" s="17"/>
      <c r="H13" s="16"/>
      <c r="I13" s="16"/>
      <c r="J13" s="24"/>
    </row>
    <row r="14" spans="1:10" ht="22.5" customHeight="1" x14ac:dyDescent="0.55000000000000004">
      <c r="A14" s="18" t="s">
        <v>101</v>
      </c>
      <c r="B14" s="30" t="s">
        <v>97</v>
      </c>
      <c r="C14" s="30" t="s">
        <v>98</v>
      </c>
      <c r="D14" s="18" t="s">
        <v>100</v>
      </c>
      <c r="E14" s="30" t="s">
        <v>99</v>
      </c>
      <c r="F14" s="18" t="s">
        <v>147</v>
      </c>
      <c r="G14" s="30" t="s">
        <v>152</v>
      </c>
      <c r="H14" s="30" t="s">
        <v>148</v>
      </c>
      <c r="I14" s="30" t="s">
        <v>149</v>
      </c>
      <c r="J14" s="18" t="s">
        <v>150</v>
      </c>
    </row>
    <row r="15" spans="1:10" ht="22.5" customHeight="1" x14ac:dyDescent="0.55000000000000004">
      <c r="A15" s="48">
        <v>7</v>
      </c>
      <c r="B15" s="42" t="s">
        <v>145</v>
      </c>
      <c r="C15" s="49">
        <v>45017</v>
      </c>
      <c r="D15" s="46">
        <v>6</v>
      </c>
      <c r="E15" s="44">
        <v>200000</v>
      </c>
      <c r="F15" s="46" t="s">
        <v>151</v>
      </c>
      <c r="G15" s="50">
        <v>2778</v>
      </c>
      <c r="H15" s="44">
        <v>55556</v>
      </c>
      <c r="I15" s="44">
        <v>144444</v>
      </c>
      <c r="J15" s="41" t="s">
        <v>154</v>
      </c>
    </row>
    <row r="16" spans="1:10" ht="22.5" customHeight="1" x14ac:dyDescent="0.55000000000000004">
      <c r="A16" s="48">
        <v>8</v>
      </c>
      <c r="B16" s="42" t="s">
        <v>146</v>
      </c>
      <c r="C16" s="49">
        <v>45017</v>
      </c>
      <c r="D16" s="46">
        <v>6</v>
      </c>
      <c r="E16" s="44">
        <v>200000</v>
      </c>
      <c r="F16" s="46" t="s">
        <v>151</v>
      </c>
      <c r="G16" s="50">
        <v>2778</v>
      </c>
      <c r="H16" s="44">
        <v>55556</v>
      </c>
      <c r="I16" s="44">
        <v>144444</v>
      </c>
      <c r="J16" s="41" t="s">
        <v>154</v>
      </c>
    </row>
    <row r="17" ht="22.5" customHeight="1" x14ac:dyDescent="0.55000000000000004"/>
    <row r="18" ht="22.5" customHeight="1" x14ac:dyDescent="0.55000000000000004"/>
    <row r="19" ht="22.5" customHeight="1" x14ac:dyDescent="0.55000000000000004"/>
    <row r="20" ht="22.5" customHeight="1" x14ac:dyDescent="0.55000000000000004"/>
    <row r="21" ht="22.5" customHeight="1" x14ac:dyDescent="0.55000000000000004"/>
    <row r="22" ht="22.5" customHeight="1" x14ac:dyDescent="0.55000000000000004"/>
    <row r="23" ht="22.5" customHeight="1" x14ac:dyDescent="0.55000000000000004"/>
  </sheetData>
  <mergeCells count="5">
    <mergeCell ref="A1:J1"/>
    <mergeCell ref="I2:J2"/>
    <mergeCell ref="A2:C2"/>
    <mergeCell ref="A12:C12"/>
    <mergeCell ref="I12:J12"/>
  </mergeCells>
  <phoneticPr fontId="1"/>
  <pageMargins left="0.39370078740157483" right="0.39370078740157483" top="0.55118110236220474" bottom="0.354330708661417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D13B4-3372-44B4-8E4E-8505AA80EB64}">
  <dimension ref="A1:F26"/>
  <sheetViews>
    <sheetView view="pageLayout" zoomScaleNormal="100" workbookViewId="0"/>
  </sheetViews>
  <sheetFormatPr defaultColWidth="8.9140625" defaultRowHeight="22.5" x14ac:dyDescent="0.55000000000000004"/>
  <cols>
    <col min="1" max="6" width="13.4140625" style="59" customWidth="1"/>
    <col min="7" max="16384" width="8.9140625" style="58"/>
  </cols>
  <sheetData>
    <row r="1" spans="1:6" x14ac:dyDescent="0.55000000000000004">
      <c r="E1" s="60" t="s">
        <v>166</v>
      </c>
      <c r="F1" s="61"/>
    </row>
    <row r="2" spans="1:6" ht="14.25" customHeight="1" x14ac:dyDescent="0.55000000000000004">
      <c r="E2" s="60"/>
    </row>
    <row r="3" spans="1:6" ht="28.5" x14ac:dyDescent="0.55000000000000004">
      <c r="A3" s="62"/>
      <c r="B3" s="65" t="s">
        <v>174</v>
      </c>
      <c r="C3" s="95"/>
      <c r="D3" s="95"/>
      <c r="E3" s="95"/>
    </row>
    <row r="4" spans="1:6" ht="14.25" customHeight="1" x14ac:dyDescent="0.55000000000000004">
      <c r="A4" s="62"/>
      <c r="B4" s="72"/>
      <c r="C4" s="72"/>
      <c r="D4" s="72"/>
      <c r="E4" s="72"/>
      <c r="F4" s="75" t="s">
        <v>178</v>
      </c>
    </row>
    <row r="5" spans="1:6" ht="28.5" x14ac:dyDescent="0.55000000000000004">
      <c r="A5" s="62"/>
      <c r="B5" s="72"/>
      <c r="C5" s="72"/>
      <c r="D5" s="72"/>
      <c r="E5" s="73" t="s">
        <v>176</v>
      </c>
      <c r="F5" s="74"/>
    </row>
    <row r="6" spans="1:6" ht="28.5" x14ac:dyDescent="0.55000000000000004">
      <c r="A6" s="62"/>
      <c r="B6" s="72"/>
      <c r="C6" s="72"/>
      <c r="D6" s="72"/>
      <c r="E6" s="73" t="s">
        <v>177</v>
      </c>
      <c r="F6" s="74"/>
    </row>
    <row r="8" spans="1:6" ht="28.4" customHeight="1" thickBot="1" x14ac:dyDescent="0.6">
      <c r="A8" s="63" t="s">
        <v>167</v>
      </c>
      <c r="B8" s="63" t="s">
        <v>168</v>
      </c>
      <c r="C8" s="63" t="s">
        <v>169</v>
      </c>
      <c r="D8" s="63" t="s">
        <v>170</v>
      </c>
      <c r="E8" s="63" t="s">
        <v>182</v>
      </c>
      <c r="F8" s="63" t="s">
        <v>171</v>
      </c>
    </row>
    <row r="9" spans="1:6" ht="28.4" customHeight="1" thickTop="1" x14ac:dyDescent="0.55000000000000004">
      <c r="A9" s="66"/>
      <c r="B9" s="67"/>
      <c r="C9" s="67"/>
      <c r="D9" s="68"/>
      <c r="E9" s="78"/>
      <c r="F9" s="77"/>
    </row>
    <row r="10" spans="1:6" ht="28.4" customHeight="1" x14ac:dyDescent="0.55000000000000004">
      <c r="A10" s="69"/>
      <c r="B10" s="70"/>
      <c r="C10" s="70"/>
      <c r="D10" s="70"/>
      <c r="E10" s="79"/>
      <c r="F10" s="71"/>
    </row>
    <row r="11" spans="1:6" ht="28.4" customHeight="1" x14ac:dyDescent="0.55000000000000004">
      <c r="A11" s="69"/>
      <c r="B11" s="64"/>
      <c r="C11" s="70"/>
      <c r="D11" s="70"/>
      <c r="E11" s="79"/>
      <c r="F11" s="76"/>
    </row>
    <row r="12" spans="1:6" ht="28.4" customHeight="1" x14ac:dyDescent="0.55000000000000004">
      <c r="A12" s="69"/>
      <c r="B12" s="64"/>
      <c r="C12" s="70"/>
      <c r="D12" s="70"/>
      <c r="E12" s="79"/>
      <c r="F12" s="76"/>
    </row>
    <row r="13" spans="1:6" ht="28.4" customHeight="1" x14ac:dyDescent="0.55000000000000004">
      <c r="A13" s="69"/>
      <c r="B13" s="64"/>
      <c r="C13" s="70"/>
      <c r="D13" s="70"/>
      <c r="E13" s="79"/>
      <c r="F13" s="76"/>
    </row>
    <row r="14" spans="1:6" ht="28.4" customHeight="1" x14ac:dyDescent="0.55000000000000004">
      <c r="A14" s="71"/>
      <c r="B14" s="70"/>
      <c r="C14" s="70"/>
      <c r="D14" s="70"/>
      <c r="E14" s="71"/>
      <c r="F14" s="71"/>
    </row>
    <row r="15" spans="1:6" ht="28.4" customHeight="1" x14ac:dyDescent="0.55000000000000004">
      <c r="A15" s="71"/>
      <c r="B15" s="70"/>
      <c r="C15" s="70"/>
      <c r="D15" s="70"/>
      <c r="E15" s="71"/>
      <c r="F15" s="71"/>
    </row>
    <row r="16" spans="1:6" ht="28.4" customHeight="1" x14ac:dyDescent="0.55000000000000004">
      <c r="A16" s="71"/>
      <c r="B16" s="70"/>
      <c r="C16" s="70"/>
      <c r="D16" s="70"/>
      <c r="E16" s="71"/>
      <c r="F16" s="71"/>
    </row>
    <row r="17" spans="1:6" ht="28.4" customHeight="1" x14ac:dyDescent="0.55000000000000004">
      <c r="A17" s="71"/>
      <c r="B17" s="70"/>
      <c r="C17" s="70"/>
      <c r="D17" s="70"/>
      <c r="E17" s="71"/>
      <c r="F17" s="71"/>
    </row>
    <row r="18" spans="1:6" ht="28.4" customHeight="1" x14ac:dyDescent="0.55000000000000004">
      <c r="A18" s="71"/>
      <c r="B18" s="70"/>
      <c r="C18" s="70"/>
      <c r="D18" s="70"/>
      <c r="E18" s="71"/>
      <c r="F18" s="71"/>
    </row>
    <row r="19" spans="1:6" ht="28.4" customHeight="1" x14ac:dyDescent="0.55000000000000004">
      <c r="A19" s="71"/>
      <c r="B19" s="70"/>
      <c r="C19" s="70"/>
      <c r="D19" s="70"/>
      <c r="E19" s="71"/>
      <c r="F19" s="71"/>
    </row>
    <row r="20" spans="1:6" ht="28.4" customHeight="1" x14ac:dyDescent="0.55000000000000004">
      <c r="A20" s="71"/>
      <c r="B20" s="70"/>
      <c r="C20" s="70"/>
      <c r="D20" s="70"/>
      <c r="E20" s="71"/>
      <c r="F20" s="71"/>
    </row>
    <row r="21" spans="1:6" ht="28.4" customHeight="1" x14ac:dyDescent="0.55000000000000004">
      <c r="A21" s="71"/>
      <c r="B21" s="70"/>
      <c r="C21" s="70"/>
      <c r="D21" s="70"/>
      <c r="E21" s="71"/>
      <c r="F21" s="71"/>
    </row>
    <row r="22" spans="1:6" ht="28.4" customHeight="1" x14ac:dyDescent="0.55000000000000004">
      <c r="A22" s="71"/>
      <c r="B22" s="70"/>
      <c r="C22" s="70"/>
      <c r="D22" s="70"/>
      <c r="E22" s="71"/>
      <c r="F22" s="71"/>
    </row>
    <row r="23" spans="1:6" ht="28.4" customHeight="1" x14ac:dyDescent="0.55000000000000004">
      <c r="A23" s="71"/>
      <c r="B23" s="70"/>
      <c r="C23" s="70"/>
      <c r="D23" s="70"/>
      <c r="E23" s="71"/>
      <c r="F23" s="71"/>
    </row>
    <row r="24" spans="1:6" ht="28.4" customHeight="1" x14ac:dyDescent="0.55000000000000004">
      <c r="A24" s="71"/>
      <c r="B24" s="70"/>
      <c r="C24" s="70"/>
      <c r="D24" s="70"/>
      <c r="E24" s="71"/>
      <c r="F24" s="71"/>
    </row>
    <row r="25" spans="1:6" ht="28.4" customHeight="1" x14ac:dyDescent="0.55000000000000004">
      <c r="A25" s="71"/>
      <c r="B25" s="70"/>
      <c r="C25" s="70"/>
      <c r="D25" s="70"/>
      <c r="E25" s="71"/>
      <c r="F25" s="71"/>
    </row>
    <row r="26" spans="1:6" ht="28.4" customHeight="1" x14ac:dyDescent="0.55000000000000004">
      <c r="A26" s="71"/>
      <c r="B26" s="70"/>
      <c r="C26" s="70"/>
      <c r="D26" s="70"/>
      <c r="E26" s="71"/>
      <c r="F26" s="71"/>
    </row>
  </sheetData>
  <mergeCells count="1">
    <mergeCell ref="C3:E3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754C-DB05-4203-AE76-BDB70AA06B46}">
  <dimension ref="A1:F26"/>
  <sheetViews>
    <sheetView view="pageLayout" zoomScaleNormal="100" workbookViewId="0"/>
  </sheetViews>
  <sheetFormatPr defaultColWidth="8.9140625" defaultRowHeight="22.5" x14ac:dyDescent="0.55000000000000004"/>
  <cols>
    <col min="1" max="6" width="13.4140625" style="59" customWidth="1"/>
    <col min="7" max="16384" width="8.9140625" style="58"/>
  </cols>
  <sheetData>
    <row r="1" spans="1:6" x14ac:dyDescent="0.55000000000000004">
      <c r="E1" s="60" t="s">
        <v>166</v>
      </c>
      <c r="F1" s="61"/>
    </row>
    <row r="2" spans="1:6" ht="14.25" customHeight="1" x14ac:dyDescent="0.55000000000000004">
      <c r="E2" s="60"/>
    </row>
    <row r="3" spans="1:6" ht="28.5" x14ac:dyDescent="0.55000000000000004">
      <c r="A3" s="62"/>
      <c r="B3" s="65" t="s">
        <v>174</v>
      </c>
      <c r="C3" s="95" t="s">
        <v>175</v>
      </c>
      <c r="D3" s="95"/>
      <c r="E3" s="95"/>
    </row>
    <row r="4" spans="1:6" ht="14.25" customHeight="1" x14ac:dyDescent="0.55000000000000004">
      <c r="A4" s="62"/>
      <c r="B4" s="72"/>
      <c r="C4" s="72"/>
      <c r="D4" s="72"/>
      <c r="E4" s="72"/>
      <c r="F4" s="75" t="s">
        <v>178</v>
      </c>
    </row>
    <row r="5" spans="1:6" ht="28.5" x14ac:dyDescent="0.55000000000000004">
      <c r="A5" s="62"/>
      <c r="B5" s="72"/>
      <c r="C5" s="72"/>
      <c r="D5" s="72"/>
      <c r="E5" s="73" t="s">
        <v>176</v>
      </c>
      <c r="F5" s="74" t="s">
        <v>179</v>
      </c>
    </row>
    <row r="6" spans="1:6" ht="28.5" x14ac:dyDescent="0.55000000000000004">
      <c r="A6" s="62"/>
      <c r="B6" s="72"/>
      <c r="C6" s="72"/>
      <c r="D6" s="72"/>
      <c r="E6" s="73" t="s">
        <v>177</v>
      </c>
      <c r="F6" s="74" t="s">
        <v>180</v>
      </c>
    </row>
    <row r="8" spans="1:6" ht="28.4" customHeight="1" thickBot="1" x14ac:dyDescent="0.6">
      <c r="A8" s="63" t="s">
        <v>167</v>
      </c>
      <c r="B8" s="63" t="s">
        <v>168</v>
      </c>
      <c r="C8" s="63" t="s">
        <v>169</v>
      </c>
      <c r="D8" s="63" t="s">
        <v>170</v>
      </c>
      <c r="E8" s="63" t="s">
        <v>182</v>
      </c>
      <c r="F8" s="63" t="s">
        <v>171</v>
      </c>
    </row>
    <row r="9" spans="1:6" ht="28.4" customHeight="1" thickTop="1" x14ac:dyDescent="0.55000000000000004">
      <c r="A9" s="66">
        <v>44652</v>
      </c>
      <c r="B9" s="67" t="s">
        <v>172</v>
      </c>
      <c r="C9" s="67" t="s">
        <v>172</v>
      </c>
      <c r="D9" s="68">
        <v>5</v>
      </c>
      <c r="E9" s="78">
        <v>20000</v>
      </c>
      <c r="F9" s="77" t="s">
        <v>173</v>
      </c>
    </row>
    <row r="10" spans="1:6" ht="28.4" customHeight="1" x14ac:dyDescent="0.55000000000000004">
      <c r="A10" s="69">
        <v>44653</v>
      </c>
      <c r="B10" s="70">
        <v>5</v>
      </c>
      <c r="C10" s="70"/>
      <c r="D10" s="70">
        <v>10</v>
      </c>
      <c r="E10" s="79">
        <v>40000</v>
      </c>
      <c r="F10" s="71" t="s">
        <v>181</v>
      </c>
    </row>
    <row r="11" spans="1:6" ht="28.4" customHeight="1" x14ac:dyDescent="0.55000000000000004">
      <c r="A11" s="69">
        <v>44659</v>
      </c>
      <c r="B11" s="64"/>
      <c r="C11" s="70">
        <v>1</v>
      </c>
      <c r="D11" s="70">
        <v>9</v>
      </c>
      <c r="E11" s="79">
        <v>36000</v>
      </c>
      <c r="F11" s="76" t="s">
        <v>183</v>
      </c>
    </row>
    <row r="12" spans="1:6" ht="28.4" customHeight="1" x14ac:dyDescent="0.55000000000000004">
      <c r="A12" s="69">
        <v>44663</v>
      </c>
      <c r="B12" s="64"/>
      <c r="C12" s="70">
        <v>1</v>
      </c>
      <c r="D12" s="70">
        <v>8</v>
      </c>
      <c r="E12" s="79">
        <v>32000</v>
      </c>
      <c r="F12" s="76" t="s">
        <v>184</v>
      </c>
    </row>
    <row r="13" spans="1:6" ht="28.4" customHeight="1" x14ac:dyDescent="0.55000000000000004">
      <c r="A13" s="69">
        <v>44666</v>
      </c>
      <c r="B13" s="64"/>
      <c r="C13" s="70">
        <v>1</v>
      </c>
      <c r="D13" s="70">
        <v>7</v>
      </c>
      <c r="E13" s="79">
        <v>28000</v>
      </c>
      <c r="F13" s="76" t="s">
        <v>185</v>
      </c>
    </row>
    <row r="14" spans="1:6" ht="28.4" customHeight="1" x14ac:dyDescent="0.55000000000000004">
      <c r="A14" s="71"/>
      <c r="B14" s="70"/>
      <c r="C14" s="70"/>
      <c r="D14" s="70"/>
      <c r="E14" s="71"/>
      <c r="F14" s="71"/>
    </row>
    <row r="15" spans="1:6" ht="28.4" customHeight="1" x14ac:dyDescent="0.55000000000000004">
      <c r="A15" s="71"/>
      <c r="B15" s="70"/>
      <c r="C15" s="70"/>
      <c r="D15" s="70"/>
      <c r="E15" s="71"/>
      <c r="F15" s="71"/>
    </row>
    <row r="16" spans="1:6" ht="28.4" customHeight="1" x14ac:dyDescent="0.55000000000000004">
      <c r="A16" s="71"/>
      <c r="B16" s="70"/>
      <c r="C16" s="70"/>
      <c r="D16" s="70"/>
      <c r="E16" s="71"/>
      <c r="F16" s="71"/>
    </row>
    <row r="17" spans="1:6" ht="28.4" customHeight="1" x14ac:dyDescent="0.55000000000000004">
      <c r="A17" s="71"/>
      <c r="B17" s="70"/>
      <c r="C17" s="70"/>
      <c r="D17" s="70"/>
      <c r="E17" s="71"/>
      <c r="F17" s="71"/>
    </row>
    <row r="18" spans="1:6" ht="28.4" customHeight="1" x14ac:dyDescent="0.55000000000000004">
      <c r="A18" s="71"/>
      <c r="B18" s="70"/>
      <c r="C18" s="70"/>
      <c r="D18" s="70"/>
      <c r="E18" s="71"/>
      <c r="F18" s="71"/>
    </row>
    <row r="19" spans="1:6" ht="28.4" customHeight="1" x14ac:dyDescent="0.55000000000000004">
      <c r="A19" s="71"/>
      <c r="B19" s="70"/>
      <c r="C19" s="70"/>
      <c r="D19" s="70"/>
      <c r="E19" s="71"/>
      <c r="F19" s="71"/>
    </row>
    <row r="20" spans="1:6" ht="28.4" customHeight="1" x14ac:dyDescent="0.55000000000000004">
      <c r="A20" s="71"/>
      <c r="B20" s="70"/>
      <c r="C20" s="70"/>
      <c r="D20" s="70"/>
      <c r="E20" s="71"/>
      <c r="F20" s="71"/>
    </row>
    <row r="21" spans="1:6" ht="28.4" customHeight="1" x14ac:dyDescent="0.55000000000000004">
      <c r="A21" s="71"/>
      <c r="B21" s="70"/>
      <c r="C21" s="70"/>
      <c r="D21" s="70"/>
      <c r="E21" s="71"/>
      <c r="F21" s="71"/>
    </row>
    <row r="22" spans="1:6" ht="28.4" customHeight="1" x14ac:dyDescent="0.55000000000000004">
      <c r="A22" s="71"/>
      <c r="B22" s="70"/>
      <c r="C22" s="70"/>
      <c r="D22" s="70"/>
      <c r="E22" s="71"/>
      <c r="F22" s="71"/>
    </row>
    <row r="23" spans="1:6" ht="28.4" customHeight="1" x14ac:dyDescent="0.55000000000000004">
      <c r="A23" s="71"/>
      <c r="B23" s="70"/>
      <c r="C23" s="70"/>
      <c r="D23" s="70"/>
      <c r="E23" s="71"/>
      <c r="F23" s="71"/>
    </row>
    <row r="24" spans="1:6" ht="28.4" customHeight="1" x14ac:dyDescent="0.55000000000000004">
      <c r="A24" s="71"/>
      <c r="B24" s="70"/>
      <c r="C24" s="70"/>
      <c r="D24" s="70"/>
      <c r="E24" s="71"/>
      <c r="F24" s="71"/>
    </row>
    <row r="25" spans="1:6" ht="28.4" customHeight="1" x14ac:dyDescent="0.55000000000000004">
      <c r="A25" s="71"/>
      <c r="B25" s="70"/>
      <c r="C25" s="70"/>
      <c r="D25" s="70"/>
      <c r="E25" s="71"/>
      <c r="F25" s="71"/>
    </row>
    <row r="26" spans="1:6" ht="28.4" customHeight="1" x14ac:dyDescent="0.55000000000000004">
      <c r="A26" s="71"/>
      <c r="B26" s="70"/>
      <c r="C26" s="70"/>
      <c r="D26" s="70"/>
      <c r="E26" s="71"/>
      <c r="F26" s="71"/>
    </row>
  </sheetData>
  <mergeCells count="1">
    <mergeCell ref="C3:E3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9C02-F998-47F1-860E-9F23047896B5}">
  <dimension ref="A1:I41"/>
  <sheetViews>
    <sheetView view="pageLayout" zoomScaleNormal="100" workbookViewId="0">
      <selection sqref="A1:I1"/>
    </sheetView>
  </sheetViews>
  <sheetFormatPr defaultColWidth="8.6640625" defaultRowHeight="18" x14ac:dyDescent="0.55000000000000004"/>
  <cols>
    <col min="1" max="3" width="3.58203125" style="32" customWidth="1"/>
    <col min="4" max="4" width="10.58203125" style="2" customWidth="1"/>
    <col min="5" max="5" width="21.1640625" style="2" customWidth="1"/>
    <col min="6" max="9" width="11.08203125" style="2" customWidth="1"/>
  </cols>
  <sheetData>
    <row r="1" spans="1:9" ht="24.5" customHeight="1" x14ac:dyDescent="0.55000000000000004">
      <c r="A1" s="80" t="s">
        <v>189</v>
      </c>
      <c r="B1" s="80"/>
      <c r="C1" s="80"/>
      <c r="D1" s="80"/>
      <c r="E1" s="80"/>
      <c r="F1" s="80"/>
      <c r="G1" s="80"/>
      <c r="H1" s="80"/>
      <c r="I1" s="80"/>
    </row>
    <row r="2" spans="1:9" ht="18.5" x14ac:dyDescent="0.55000000000000004">
      <c r="E2" s="1"/>
      <c r="F2" s="1"/>
      <c r="I2" s="2" t="s">
        <v>5</v>
      </c>
    </row>
    <row r="3" spans="1:9" x14ac:dyDescent="0.55000000000000004">
      <c r="A3" s="81" t="s">
        <v>0</v>
      </c>
      <c r="B3" s="81" t="s">
        <v>1</v>
      </c>
      <c r="C3" s="81" t="s">
        <v>2</v>
      </c>
      <c r="D3" s="96" t="s">
        <v>102</v>
      </c>
      <c r="E3" s="96" t="s">
        <v>103</v>
      </c>
      <c r="F3" s="96" t="s">
        <v>158</v>
      </c>
      <c r="G3" s="88" t="s">
        <v>87</v>
      </c>
      <c r="H3" s="88" t="s">
        <v>104</v>
      </c>
      <c r="I3" s="81" t="s">
        <v>90</v>
      </c>
    </row>
    <row r="4" spans="1:9" x14ac:dyDescent="0.55000000000000004">
      <c r="A4" s="81"/>
      <c r="B4" s="81"/>
      <c r="C4" s="81"/>
      <c r="D4" s="97"/>
      <c r="E4" s="97"/>
      <c r="F4" s="97"/>
      <c r="G4" s="89"/>
      <c r="H4" s="89"/>
      <c r="I4" s="81"/>
    </row>
    <row r="5" spans="1:9" x14ac:dyDescent="0.55000000000000004">
      <c r="A5" s="13"/>
      <c r="B5" s="13"/>
      <c r="C5" s="13"/>
      <c r="D5" s="12"/>
      <c r="E5" s="13" t="s">
        <v>14</v>
      </c>
      <c r="F5" s="13"/>
      <c r="G5" s="14"/>
      <c r="H5" s="14"/>
      <c r="I5" s="14"/>
    </row>
    <row r="6" spans="1:9" x14ac:dyDescent="0.55000000000000004">
      <c r="A6" s="13"/>
      <c r="B6" s="13"/>
      <c r="C6" s="13"/>
      <c r="D6" s="12"/>
      <c r="E6" s="12"/>
      <c r="F6" s="12"/>
      <c r="G6" s="14"/>
      <c r="H6" s="14"/>
      <c r="I6" s="14"/>
    </row>
    <row r="7" spans="1:9" x14ac:dyDescent="0.55000000000000004">
      <c r="A7" s="13"/>
      <c r="B7" s="13"/>
      <c r="C7" s="13"/>
      <c r="D7" s="12"/>
      <c r="E7" s="12"/>
      <c r="F7" s="12"/>
      <c r="G7" s="14"/>
      <c r="H7" s="14"/>
      <c r="I7" s="14"/>
    </row>
    <row r="8" spans="1:9" x14ac:dyDescent="0.55000000000000004">
      <c r="A8" s="13"/>
      <c r="B8" s="13"/>
      <c r="C8" s="13"/>
      <c r="D8" s="12"/>
      <c r="E8" s="12"/>
      <c r="F8" s="12"/>
      <c r="G8" s="14"/>
      <c r="H8" s="14"/>
      <c r="I8" s="14"/>
    </row>
    <row r="9" spans="1:9" x14ac:dyDescent="0.55000000000000004">
      <c r="A9" s="13"/>
      <c r="B9" s="13"/>
      <c r="C9" s="13"/>
      <c r="D9" s="12"/>
      <c r="E9" s="12"/>
      <c r="F9" s="12"/>
      <c r="G9" s="14"/>
      <c r="H9" s="14"/>
      <c r="I9" s="14"/>
    </row>
    <row r="10" spans="1:9" x14ac:dyDescent="0.55000000000000004">
      <c r="A10" s="13"/>
      <c r="B10" s="13"/>
      <c r="C10" s="13"/>
      <c r="D10" s="12"/>
      <c r="E10" s="12"/>
      <c r="F10" s="12"/>
      <c r="G10" s="14"/>
      <c r="H10" s="14"/>
      <c r="I10" s="14"/>
    </row>
    <row r="11" spans="1:9" x14ac:dyDescent="0.55000000000000004">
      <c r="A11" s="13"/>
      <c r="B11" s="13"/>
      <c r="C11" s="13"/>
      <c r="D11" s="12"/>
      <c r="E11" s="12"/>
      <c r="F11" s="12"/>
      <c r="G11" s="14"/>
      <c r="H11" s="14"/>
      <c r="I11" s="14"/>
    </row>
    <row r="12" spans="1:9" x14ac:dyDescent="0.55000000000000004">
      <c r="A12" s="13"/>
      <c r="B12" s="13"/>
      <c r="C12" s="13"/>
      <c r="D12" s="12"/>
      <c r="E12" s="12"/>
      <c r="F12" s="12"/>
      <c r="G12" s="14"/>
      <c r="H12" s="14"/>
      <c r="I12" s="14"/>
    </row>
    <row r="13" spans="1:9" x14ac:dyDescent="0.55000000000000004">
      <c r="A13" s="13"/>
      <c r="B13" s="13"/>
      <c r="C13" s="13"/>
      <c r="D13" s="12"/>
      <c r="E13" s="12"/>
      <c r="F13" s="12"/>
      <c r="G13" s="14"/>
      <c r="H13" s="14"/>
      <c r="I13" s="14"/>
    </row>
    <row r="14" spans="1:9" x14ac:dyDescent="0.55000000000000004">
      <c r="A14" s="13"/>
      <c r="B14" s="13"/>
      <c r="C14" s="13"/>
      <c r="D14" s="12"/>
      <c r="E14" s="12"/>
      <c r="F14" s="12"/>
      <c r="G14" s="14"/>
      <c r="H14" s="14"/>
      <c r="I14" s="14"/>
    </row>
    <row r="15" spans="1:9" x14ac:dyDescent="0.55000000000000004">
      <c r="A15" s="13"/>
      <c r="B15" s="13"/>
      <c r="C15" s="13"/>
      <c r="D15" s="12"/>
      <c r="E15" s="12"/>
      <c r="F15" s="12"/>
      <c r="G15" s="14"/>
      <c r="H15" s="14"/>
      <c r="I15" s="14"/>
    </row>
    <row r="16" spans="1:9" x14ac:dyDescent="0.55000000000000004">
      <c r="A16" s="13"/>
      <c r="B16" s="13"/>
      <c r="C16" s="13"/>
      <c r="D16" s="12"/>
      <c r="E16" s="13"/>
      <c r="F16" s="13"/>
      <c r="G16" s="14"/>
      <c r="H16" s="14"/>
      <c r="I16" s="14"/>
    </row>
    <row r="17" spans="1:9" x14ac:dyDescent="0.55000000000000004">
      <c r="A17" s="13"/>
      <c r="B17" s="13"/>
      <c r="C17" s="13"/>
      <c r="D17" s="12"/>
      <c r="E17" s="12"/>
      <c r="F17" s="12"/>
      <c r="G17" s="14"/>
      <c r="H17" s="14"/>
      <c r="I17" s="14"/>
    </row>
    <row r="18" spans="1:9" x14ac:dyDescent="0.55000000000000004">
      <c r="A18" s="13"/>
      <c r="B18" s="13"/>
      <c r="C18" s="13"/>
      <c r="D18" s="12"/>
      <c r="E18" s="12"/>
      <c r="F18" s="12"/>
      <c r="G18" s="14"/>
      <c r="H18" s="14"/>
      <c r="I18" s="14"/>
    </row>
    <row r="19" spans="1:9" x14ac:dyDescent="0.55000000000000004">
      <c r="A19" s="13"/>
      <c r="B19" s="13"/>
      <c r="C19" s="13"/>
      <c r="D19" s="12"/>
      <c r="E19" s="12"/>
      <c r="F19" s="12"/>
      <c r="G19" s="14"/>
      <c r="H19" s="14"/>
      <c r="I19" s="14"/>
    </row>
    <row r="20" spans="1:9" x14ac:dyDescent="0.55000000000000004">
      <c r="A20" s="13"/>
      <c r="B20" s="13"/>
      <c r="C20" s="13"/>
      <c r="D20" s="12"/>
      <c r="E20" s="12"/>
      <c r="F20" s="12"/>
      <c r="G20" s="14"/>
      <c r="H20" s="14"/>
      <c r="I20" s="14"/>
    </row>
    <row r="21" spans="1:9" x14ac:dyDescent="0.55000000000000004">
      <c r="A21" s="13"/>
      <c r="B21" s="13"/>
      <c r="C21" s="13"/>
      <c r="D21" s="12"/>
      <c r="E21" s="12"/>
      <c r="F21" s="12"/>
      <c r="G21" s="14"/>
      <c r="H21" s="14"/>
      <c r="I21" s="14"/>
    </row>
    <row r="22" spans="1:9" x14ac:dyDescent="0.55000000000000004">
      <c r="A22" s="13"/>
      <c r="B22" s="13"/>
      <c r="C22" s="13"/>
      <c r="D22" s="12"/>
      <c r="E22" s="12"/>
      <c r="F22" s="12"/>
      <c r="G22" s="14"/>
      <c r="H22" s="14"/>
      <c r="I22" s="14"/>
    </row>
    <row r="23" spans="1:9" x14ac:dyDescent="0.55000000000000004">
      <c r="A23" s="13"/>
      <c r="B23" s="13"/>
      <c r="C23" s="13"/>
      <c r="D23" s="12"/>
      <c r="E23" s="12"/>
      <c r="F23" s="12"/>
      <c r="G23" s="14"/>
      <c r="H23" s="14"/>
      <c r="I23" s="14"/>
    </row>
    <row r="24" spans="1:9" x14ac:dyDescent="0.55000000000000004">
      <c r="A24" s="13"/>
      <c r="B24" s="13"/>
      <c r="C24" s="13"/>
      <c r="D24" s="12"/>
      <c r="E24" s="12"/>
      <c r="F24" s="12"/>
      <c r="G24" s="14"/>
      <c r="H24" s="14"/>
      <c r="I24" s="14"/>
    </row>
    <row r="25" spans="1:9" x14ac:dyDescent="0.55000000000000004">
      <c r="A25" s="13"/>
      <c r="B25" s="13"/>
      <c r="C25" s="13"/>
      <c r="D25" s="12"/>
      <c r="E25" s="12"/>
      <c r="F25" s="12"/>
      <c r="G25" s="14"/>
      <c r="H25" s="14"/>
      <c r="I25" s="14"/>
    </row>
    <row r="26" spans="1:9" x14ac:dyDescent="0.55000000000000004">
      <c r="A26" s="13"/>
      <c r="B26" s="13"/>
      <c r="C26" s="13"/>
      <c r="D26" s="12"/>
      <c r="E26" s="12"/>
      <c r="F26" s="12"/>
      <c r="G26" s="14"/>
      <c r="H26" s="14"/>
      <c r="I26" s="14"/>
    </row>
    <row r="27" spans="1:9" x14ac:dyDescent="0.55000000000000004">
      <c r="A27" s="13"/>
      <c r="B27" s="13"/>
      <c r="C27" s="13"/>
      <c r="D27" s="12"/>
      <c r="E27" s="12"/>
      <c r="F27" s="12"/>
      <c r="G27" s="14"/>
      <c r="H27" s="14"/>
      <c r="I27" s="14"/>
    </row>
    <row r="28" spans="1:9" x14ac:dyDescent="0.55000000000000004">
      <c r="A28" s="13"/>
      <c r="B28" s="13"/>
      <c r="C28" s="13"/>
      <c r="D28" s="12"/>
      <c r="E28" s="12"/>
      <c r="F28" s="12"/>
      <c r="G28" s="14"/>
      <c r="H28" s="14"/>
      <c r="I28" s="14"/>
    </row>
    <row r="29" spans="1:9" x14ac:dyDescent="0.55000000000000004">
      <c r="A29" s="13"/>
      <c r="B29" s="13"/>
      <c r="C29" s="13"/>
      <c r="D29" s="12"/>
      <c r="E29" s="12"/>
      <c r="F29" s="12"/>
      <c r="G29" s="14"/>
      <c r="H29" s="14"/>
      <c r="I29" s="14"/>
    </row>
    <row r="30" spans="1:9" x14ac:dyDescent="0.55000000000000004">
      <c r="A30" s="13"/>
      <c r="B30" s="13"/>
      <c r="C30" s="13"/>
      <c r="D30" s="12"/>
      <c r="E30" s="12"/>
      <c r="F30" s="12"/>
      <c r="G30" s="14"/>
      <c r="H30" s="14"/>
      <c r="I30" s="14"/>
    </row>
    <row r="31" spans="1:9" x14ac:dyDescent="0.55000000000000004">
      <c r="A31" s="13"/>
      <c r="B31" s="13"/>
      <c r="C31" s="13"/>
      <c r="D31" s="12"/>
      <c r="E31" s="12"/>
      <c r="F31" s="12"/>
      <c r="G31" s="14"/>
      <c r="H31" s="14"/>
      <c r="I31" s="14"/>
    </row>
    <row r="32" spans="1:9" x14ac:dyDescent="0.55000000000000004">
      <c r="A32" s="13"/>
      <c r="B32" s="13"/>
      <c r="C32" s="13"/>
      <c r="D32" s="12"/>
      <c r="E32" s="12"/>
      <c r="F32" s="12"/>
      <c r="G32" s="14"/>
      <c r="H32" s="14"/>
      <c r="I32" s="14"/>
    </row>
    <row r="33" spans="1:9" x14ac:dyDescent="0.55000000000000004">
      <c r="A33" s="13"/>
      <c r="B33" s="13"/>
      <c r="C33" s="13"/>
      <c r="D33" s="12"/>
      <c r="E33" s="12"/>
      <c r="F33" s="12"/>
      <c r="G33" s="14"/>
      <c r="H33" s="14"/>
      <c r="I33" s="14"/>
    </row>
    <row r="34" spans="1:9" x14ac:dyDescent="0.55000000000000004">
      <c r="A34" s="13"/>
      <c r="B34" s="13"/>
      <c r="C34" s="13"/>
      <c r="D34" s="12"/>
      <c r="E34" s="12"/>
      <c r="F34" s="12"/>
      <c r="G34" s="14"/>
      <c r="H34" s="14"/>
      <c r="I34" s="14"/>
    </row>
    <row r="35" spans="1:9" x14ac:dyDescent="0.55000000000000004">
      <c r="A35" s="13"/>
      <c r="B35" s="13"/>
      <c r="C35" s="13"/>
      <c r="D35" s="12"/>
      <c r="E35" s="12"/>
      <c r="F35" s="12"/>
      <c r="G35" s="14"/>
      <c r="H35" s="14"/>
      <c r="I35" s="14"/>
    </row>
    <row r="36" spans="1:9" x14ac:dyDescent="0.55000000000000004">
      <c r="A36" s="13"/>
      <c r="B36" s="13"/>
      <c r="C36" s="13"/>
      <c r="D36" s="12"/>
      <c r="E36" s="12"/>
      <c r="F36" s="12"/>
      <c r="G36" s="14"/>
      <c r="H36" s="14"/>
      <c r="I36" s="14"/>
    </row>
    <row r="37" spans="1:9" x14ac:dyDescent="0.55000000000000004">
      <c r="A37" s="13"/>
      <c r="B37" s="13"/>
      <c r="C37" s="13"/>
      <c r="D37" s="12"/>
      <c r="E37" s="12"/>
      <c r="F37" s="12"/>
      <c r="G37" s="14"/>
      <c r="H37" s="14"/>
      <c r="I37" s="14"/>
    </row>
    <row r="38" spans="1:9" x14ac:dyDescent="0.55000000000000004">
      <c r="A38" s="13"/>
      <c r="B38" s="13"/>
      <c r="C38" s="13"/>
      <c r="D38" s="12"/>
      <c r="E38" s="12"/>
      <c r="F38" s="12"/>
      <c r="G38" s="14"/>
      <c r="H38" s="14"/>
      <c r="I38" s="14"/>
    </row>
    <row r="39" spans="1:9" x14ac:dyDescent="0.55000000000000004">
      <c r="A39" s="13"/>
      <c r="B39" s="13"/>
      <c r="C39" s="13"/>
      <c r="D39" s="12"/>
      <c r="E39" s="12"/>
      <c r="F39" s="12"/>
      <c r="G39" s="14"/>
      <c r="H39" s="14"/>
      <c r="I39" s="14"/>
    </row>
    <row r="40" spans="1:9" x14ac:dyDescent="0.55000000000000004">
      <c r="A40" s="13"/>
      <c r="B40" s="13"/>
      <c r="C40" s="13"/>
      <c r="D40" s="12"/>
      <c r="E40" s="12"/>
      <c r="F40" s="12"/>
      <c r="G40" s="15"/>
      <c r="H40" s="15"/>
      <c r="I40" s="14"/>
    </row>
    <row r="41" spans="1:9" x14ac:dyDescent="0.55000000000000004">
      <c r="A41" s="13"/>
      <c r="B41" s="13"/>
      <c r="C41" s="13"/>
      <c r="D41" s="12"/>
      <c r="E41" s="13" t="s">
        <v>91</v>
      </c>
      <c r="F41" s="13"/>
      <c r="G41" s="14">
        <f>SUM(G5:G40)</f>
        <v>0</v>
      </c>
      <c r="H41" s="14">
        <f t="shared" ref="H41" si="0">SUM(H5:H40)</f>
        <v>0</v>
      </c>
      <c r="I41" s="14"/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9044-A9E8-443A-BA61-699630ADD6DD}">
  <dimension ref="A1:I41"/>
  <sheetViews>
    <sheetView view="pageLayout" zoomScaleNormal="100" workbookViewId="0">
      <selection sqref="A1:I1"/>
    </sheetView>
  </sheetViews>
  <sheetFormatPr defaultColWidth="8.6640625" defaultRowHeight="18" x14ac:dyDescent="0.55000000000000004"/>
  <cols>
    <col min="1" max="3" width="3.58203125" style="32" customWidth="1"/>
    <col min="4" max="4" width="14.5" style="2" customWidth="1"/>
    <col min="5" max="5" width="17.6640625" style="2" customWidth="1"/>
    <col min="6" max="9" width="11.08203125" style="2" customWidth="1"/>
  </cols>
  <sheetData>
    <row r="1" spans="1:9" ht="24.5" customHeight="1" x14ac:dyDescent="0.55000000000000004">
      <c r="A1" s="80" t="s">
        <v>189</v>
      </c>
      <c r="B1" s="80"/>
      <c r="C1" s="80"/>
      <c r="D1" s="80"/>
      <c r="E1" s="80"/>
      <c r="F1" s="80"/>
      <c r="G1" s="80"/>
      <c r="H1" s="80"/>
      <c r="I1" s="80"/>
    </row>
    <row r="2" spans="1:9" ht="18.5" x14ac:dyDescent="0.55000000000000004">
      <c r="E2" s="1"/>
      <c r="F2" s="1"/>
      <c r="I2" s="2" t="s">
        <v>5</v>
      </c>
    </row>
    <row r="3" spans="1:9" x14ac:dyDescent="0.55000000000000004">
      <c r="A3" s="81" t="s">
        <v>0</v>
      </c>
      <c r="B3" s="81" t="s">
        <v>1</v>
      </c>
      <c r="C3" s="81" t="s">
        <v>2</v>
      </c>
      <c r="D3" s="96" t="s">
        <v>102</v>
      </c>
      <c r="E3" s="96" t="s">
        <v>103</v>
      </c>
      <c r="F3" s="96" t="s">
        <v>158</v>
      </c>
      <c r="G3" s="88" t="s">
        <v>87</v>
      </c>
      <c r="H3" s="88" t="s">
        <v>104</v>
      </c>
      <c r="I3" s="81" t="s">
        <v>90</v>
      </c>
    </row>
    <row r="4" spans="1:9" x14ac:dyDescent="0.55000000000000004">
      <c r="A4" s="81"/>
      <c r="B4" s="81"/>
      <c r="C4" s="81"/>
      <c r="D4" s="97"/>
      <c r="E4" s="97"/>
      <c r="F4" s="97"/>
      <c r="G4" s="89"/>
      <c r="H4" s="89"/>
      <c r="I4" s="81"/>
    </row>
    <row r="5" spans="1:9" x14ac:dyDescent="0.55000000000000004">
      <c r="A5" s="13"/>
      <c r="B5" s="13"/>
      <c r="C5" s="13"/>
      <c r="D5" s="12"/>
      <c r="E5" s="13" t="s">
        <v>14</v>
      </c>
      <c r="F5" s="13"/>
      <c r="G5" s="14"/>
      <c r="H5" s="14"/>
      <c r="I5" s="14">
        <v>770000</v>
      </c>
    </row>
    <row r="6" spans="1:9" x14ac:dyDescent="0.55000000000000004">
      <c r="A6" s="13" t="s">
        <v>105</v>
      </c>
      <c r="B6" s="13">
        <v>1</v>
      </c>
      <c r="C6" s="13">
        <v>7</v>
      </c>
      <c r="D6" s="12" t="s">
        <v>183</v>
      </c>
      <c r="E6" s="12" t="s">
        <v>121</v>
      </c>
      <c r="F6" s="12" t="s">
        <v>160</v>
      </c>
      <c r="G6" s="14">
        <v>7700</v>
      </c>
      <c r="H6" s="14">
        <v>77000</v>
      </c>
      <c r="I6" s="14">
        <v>839300</v>
      </c>
    </row>
    <row r="7" spans="1:9" x14ac:dyDescent="0.55000000000000004">
      <c r="A7" s="13"/>
      <c r="B7" s="13"/>
      <c r="C7" s="13">
        <v>7</v>
      </c>
      <c r="D7" s="12" t="s">
        <v>184</v>
      </c>
      <c r="E7" s="12" t="s">
        <v>120</v>
      </c>
      <c r="F7" s="12"/>
      <c r="G7" s="14">
        <v>8800</v>
      </c>
      <c r="H7" s="14"/>
      <c r="I7" s="14">
        <v>830500</v>
      </c>
    </row>
    <row r="8" spans="1:9" x14ac:dyDescent="0.55000000000000004">
      <c r="A8" s="13"/>
      <c r="B8" s="13"/>
      <c r="C8" s="13">
        <v>7</v>
      </c>
      <c r="D8" s="12" t="s">
        <v>185</v>
      </c>
      <c r="E8" s="12" t="s">
        <v>122</v>
      </c>
      <c r="F8" s="12" t="s">
        <v>159</v>
      </c>
      <c r="G8" s="14">
        <v>13200</v>
      </c>
      <c r="H8" s="14">
        <v>132000</v>
      </c>
      <c r="I8" s="14">
        <v>949300</v>
      </c>
    </row>
    <row r="9" spans="1:9" x14ac:dyDescent="0.55000000000000004">
      <c r="A9" s="13"/>
      <c r="B9" s="13"/>
      <c r="C9" s="13">
        <v>8</v>
      </c>
      <c r="D9" s="12" t="s">
        <v>186</v>
      </c>
      <c r="E9" s="12" t="s">
        <v>123</v>
      </c>
      <c r="F9" s="12"/>
      <c r="G9" s="14">
        <v>7700</v>
      </c>
      <c r="H9" s="14"/>
      <c r="I9" s="14">
        <v>941600</v>
      </c>
    </row>
    <row r="10" spans="1:9" x14ac:dyDescent="0.55000000000000004">
      <c r="A10" s="13"/>
      <c r="B10" s="13"/>
      <c r="C10" s="13">
        <v>8</v>
      </c>
      <c r="D10" s="12" t="s">
        <v>187</v>
      </c>
      <c r="E10" s="12" t="s">
        <v>124</v>
      </c>
      <c r="F10" s="12"/>
      <c r="G10" s="14">
        <v>13200</v>
      </c>
      <c r="H10" s="14"/>
      <c r="I10" s="14">
        <v>928400</v>
      </c>
    </row>
    <row r="11" spans="1:9" x14ac:dyDescent="0.55000000000000004">
      <c r="A11" s="13"/>
      <c r="B11" s="13"/>
      <c r="C11" s="13">
        <v>8</v>
      </c>
      <c r="D11" s="12" t="s">
        <v>188</v>
      </c>
      <c r="E11" s="12" t="s">
        <v>125</v>
      </c>
      <c r="F11" s="12"/>
      <c r="G11" s="14">
        <v>8800</v>
      </c>
      <c r="H11" s="14"/>
      <c r="I11" s="14">
        <v>919600</v>
      </c>
    </row>
    <row r="12" spans="1:9" x14ac:dyDescent="0.55000000000000004">
      <c r="A12" s="13"/>
      <c r="B12" s="13"/>
      <c r="C12" s="13"/>
      <c r="D12" s="12"/>
      <c r="E12" s="12"/>
      <c r="F12" s="12"/>
      <c r="G12" s="14"/>
      <c r="H12" s="14"/>
      <c r="I12" s="14"/>
    </row>
    <row r="13" spans="1:9" x14ac:dyDescent="0.55000000000000004">
      <c r="A13" s="13"/>
      <c r="B13" s="13"/>
      <c r="C13" s="13"/>
      <c r="D13" s="12"/>
      <c r="E13" s="12"/>
      <c r="F13" s="12"/>
      <c r="G13" s="14"/>
      <c r="H13" s="14"/>
      <c r="I13" s="14"/>
    </row>
    <row r="14" spans="1:9" x14ac:dyDescent="0.55000000000000004">
      <c r="A14" s="13"/>
      <c r="B14" s="13"/>
      <c r="C14" s="13"/>
      <c r="D14" s="12"/>
      <c r="E14" s="12"/>
      <c r="F14" s="12"/>
      <c r="G14" s="14"/>
      <c r="H14" s="14"/>
      <c r="I14" s="14"/>
    </row>
    <row r="15" spans="1:9" x14ac:dyDescent="0.55000000000000004">
      <c r="A15" s="13"/>
      <c r="B15" s="13"/>
      <c r="C15" s="13"/>
      <c r="D15" s="12"/>
      <c r="E15" s="12"/>
      <c r="F15" s="12"/>
      <c r="G15" s="14"/>
      <c r="H15" s="14"/>
      <c r="I15" s="14"/>
    </row>
    <row r="16" spans="1:9" x14ac:dyDescent="0.55000000000000004">
      <c r="A16" s="13"/>
      <c r="B16" s="13"/>
      <c r="C16" s="13"/>
      <c r="D16" s="12"/>
      <c r="E16" s="13"/>
      <c r="F16" s="13"/>
      <c r="G16" s="14"/>
      <c r="H16" s="14"/>
      <c r="I16" s="14"/>
    </row>
    <row r="17" spans="1:9" x14ac:dyDescent="0.55000000000000004">
      <c r="A17" s="13"/>
      <c r="B17" s="13"/>
      <c r="C17" s="13"/>
      <c r="D17" s="12"/>
      <c r="E17" s="12"/>
      <c r="F17" s="12"/>
      <c r="G17" s="14"/>
      <c r="H17" s="14"/>
      <c r="I17" s="14"/>
    </row>
    <row r="18" spans="1:9" x14ac:dyDescent="0.55000000000000004">
      <c r="A18" s="13"/>
      <c r="B18" s="13"/>
      <c r="C18" s="13"/>
      <c r="D18" s="12"/>
      <c r="E18" s="12"/>
      <c r="F18" s="12"/>
      <c r="G18" s="14"/>
      <c r="H18" s="14"/>
      <c r="I18" s="14"/>
    </row>
    <row r="19" spans="1:9" x14ac:dyDescent="0.55000000000000004">
      <c r="A19" s="13"/>
      <c r="B19" s="13"/>
      <c r="C19" s="13"/>
      <c r="D19" s="12"/>
      <c r="E19" s="12"/>
      <c r="F19" s="12"/>
      <c r="G19" s="14"/>
      <c r="H19" s="14"/>
      <c r="I19" s="14"/>
    </row>
    <row r="20" spans="1:9" x14ac:dyDescent="0.55000000000000004">
      <c r="A20" s="13"/>
      <c r="B20" s="13"/>
      <c r="C20" s="13"/>
      <c r="D20" s="12"/>
      <c r="E20" s="12"/>
      <c r="F20" s="12"/>
      <c r="G20" s="14"/>
      <c r="H20" s="14"/>
      <c r="I20" s="14"/>
    </row>
    <row r="21" spans="1:9" x14ac:dyDescent="0.55000000000000004">
      <c r="A21" s="13"/>
      <c r="B21" s="13"/>
      <c r="C21" s="13"/>
      <c r="D21" s="12"/>
      <c r="E21" s="12"/>
      <c r="F21" s="12"/>
      <c r="G21" s="14"/>
      <c r="H21" s="14"/>
      <c r="I21" s="14"/>
    </row>
    <row r="22" spans="1:9" x14ac:dyDescent="0.55000000000000004">
      <c r="A22" s="13"/>
      <c r="B22" s="13"/>
      <c r="C22" s="13"/>
      <c r="D22" s="12"/>
      <c r="E22" s="12"/>
      <c r="F22" s="12"/>
      <c r="G22" s="14"/>
      <c r="H22" s="14"/>
      <c r="I22" s="14"/>
    </row>
    <row r="23" spans="1:9" x14ac:dyDescent="0.55000000000000004">
      <c r="A23" s="13"/>
      <c r="B23" s="13"/>
      <c r="C23" s="13"/>
      <c r="D23" s="12"/>
      <c r="E23" s="12"/>
      <c r="F23" s="12"/>
      <c r="G23" s="14"/>
      <c r="H23" s="14"/>
      <c r="I23" s="14"/>
    </row>
    <row r="24" spans="1:9" x14ac:dyDescent="0.55000000000000004">
      <c r="A24" s="13"/>
      <c r="B24" s="13"/>
      <c r="C24" s="13"/>
      <c r="D24" s="12"/>
      <c r="E24" s="12"/>
      <c r="F24" s="12"/>
      <c r="G24" s="14"/>
      <c r="H24" s="14"/>
      <c r="I24" s="14"/>
    </row>
    <row r="25" spans="1:9" x14ac:dyDescent="0.55000000000000004">
      <c r="A25" s="13"/>
      <c r="B25" s="13"/>
      <c r="C25" s="13"/>
      <c r="D25" s="12"/>
      <c r="E25" s="12"/>
      <c r="F25" s="12"/>
      <c r="G25" s="14"/>
      <c r="H25" s="14"/>
      <c r="I25" s="14"/>
    </row>
    <row r="26" spans="1:9" x14ac:dyDescent="0.55000000000000004">
      <c r="A26" s="13"/>
      <c r="B26" s="13"/>
      <c r="C26" s="13"/>
      <c r="D26" s="12"/>
      <c r="E26" s="12"/>
      <c r="F26" s="12"/>
      <c r="G26" s="14"/>
      <c r="H26" s="14"/>
      <c r="I26" s="14"/>
    </row>
    <row r="27" spans="1:9" x14ac:dyDescent="0.55000000000000004">
      <c r="A27" s="13"/>
      <c r="B27" s="13"/>
      <c r="C27" s="13"/>
      <c r="D27" s="12"/>
      <c r="E27" s="12"/>
      <c r="F27" s="12"/>
      <c r="G27" s="14"/>
      <c r="H27" s="14"/>
      <c r="I27" s="14"/>
    </row>
    <row r="28" spans="1:9" x14ac:dyDescent="0.55000000000000004">
      <c r="A28" s="13"/>
      <c r="B28" s="13"/>
      <c r="C28" s="13"/>
      <c r="D28" s="12"/>
      <c r="E28" s="12"/>
      <c r="F28" s="12"/>
      <c r="G28" s="14"/>
      <c r="H28" s="14"/>
      <c r="I28" s="14"/>
    </row>
    <row r="29" spans="1:9" x14ac:dyDescent="0.55000000000000004">
      <c r="A29" s="13"/>
      <c r="B29" s="13"/>
      <c r="C29" s="13"/>
      <c r="D29" s="12"/>
      <c r="E29" s="12"/>
      <c r="F29" s="12"/>
      <c r="G29" s="14"/>
      <c r="H29" s="14"/>
      <c r="I29" s="14"/>
    </row>
    <row r="30" spans="1:9" x14ac:dyDescent="0.55000000000000004">
      <c r="A30" s="13"/>
      <c r="B30" s="13"/>
      <c r="C30" s="13"/>
      <c r="D30" s="12"/>
      <c r="E30" s="12"/>
      <c r="F30" s="12"/>
      <c r="G30" s="14"/>
      <c r="H30" s="14"/>
      <c r="I30" s="14"/>
    </row>
    <row r="31" spans="1:9" x14ac:dyDescent="0.55000000000000004">
      <c r="A31" s="13"/>
      <c r="B31" s="13"/>
      <c r="C31" s="13"/>
      <c r="D31" s="12"/>
      <c r="E31" s="12"/>
      <c r="F31" s="12"/>
      <c r="G31" s="14"/>
      <c r="H31" s="14"/>
      <c r="I31" s="14"/>
    </row>
    <row r="32" spans="1:9" x14ac:dyDescent="0.55000000000000004">
      <c r="A32" s="13"/>
      <c r="B32" s="13"/>
      <c r="C32" s="13"/>
      <c r="D32" s="12"/>
      <c r="E32" s="12"/>
      <c r="F32" s="12"/>
      <c r="G32" s="14"/>
      <c r="H32" s="14"/>
      <c r="I32" s="14"/>
    </row>
    <row r="33" spans="1:9" x14ac:dyDescent="0.55000000000000004">
      <c r="A33" s="13"/>
      <c r="B33" s="13"/>
      <c r="C33" s="13"/>
      <c r="D33" s="12"/>
      <c r="E33" s="12"/>
      <c r="F33" s="12"/>
      <c r="G33" s="14"/>
      <c r="H33" s="14"/>
      <c r="I33" s="14"/>
    </row>
    <row r="34" spans="1:9" x14ac:dyDescent="0.55000000000000004">
      <c r="A34" s="13"/>
      <c r="B34" s="13"/>
      <c r="C34" s="13"/>
      <c r="D34" s="12"/>
      <c r="E34" s="12"/>
      <c r="F34" s="12"/>
      <c r="G34" s="14"/>
      <c r="H34" s="14"/>
      <c r="I34" s="14"/>
    </row>
    <row r="35" spans="1:9" x14ac:dyDescent="0.55000000000000004">
      <c r="A35" s="13"/>
      <c r="B35" s="13"/>
      <c r="C35" s="13"/>
      <c r="D35" s="12"/>
      <c r="E35" s="12"/>
      <c r="F35" s="12"/>
      <c r="G35" s="14"/>
      <c r="H35" s="14"/>
      <c r="I35" s="14"/>
    </row>
    <row r="36" spans="1:9" x14ac:dyDescent="0.55000000000000004">
      <c r="A36" s="13"/>
      <c r="B36" s="13"/>
      <c r="C36" s="13"/>
      <c r="D36" s="12"/>
      <c r="E36" s="12"/>
      <c r="F36" s="12"/>
      <c r="G36" s="14"/>
      <c r="H36" s="14"/>
      <c r="I36" s="14"/>
    </row>
    <row r="37" spans="1:9" x14ac:dyDescent="0.55000000000000004">
      <c r="A37" s="13"/>
      <c r="B37" s="13"/>
      <c r="C37" s="13"/>
      <c r="D37" s="12"/>
      <c r="E37" s="12"/>
      <c r="F37" s="12"/>
      <c r="G37" s="14"/>
      <c r="H37" s="14"/>
      <c r="I37" s="14"/>
    </row>
    <row r="38" spans="1:9" x14ac:dyDescent="0.55000000000000004">
      <c r="A38" s="13"/>
      <c r="B38" s="13"/>
      <c r="C38" s="13"/>
      <c r="D38" s="12"/>
      <c r="E38" s="12"/>
      <c r="F38" s="12"/>
      <c r="G38" s="14"/>
      <c r="H38" s="14"/>
      <c r="I38" s="14"/>
    </row>
    <row r="39" spans="1:9" x14ac:dyDescent="0.55000000000000004">
      <c r="A39" s="13"/>
      <c r="B39" s="13"/>
      <c r="C39" s="13"/>
      <c r="D39" s="12"/>
      <c r="E39" s="12"/>
      <c r="F39" s="12"/>
      <c r="G39" s="14"/>
      <c r="H39" s="14"/>
      <c r="I39" s="14"/>
    </row>
    <row r="40" spans="1:9" x14ac:dyDescent="0.55000000000000004">
      <c r="A40" s="13"/>
      <c r="B40" s="13"/>
      <c r="C40" s="13"/>
      <c r="D40" s="12"/>
      <c r="E40" s="12"/>
      <c r="F40" s="12"/>
      <c r="G40" s="15"/>
      <c r="H40" s="15"/>
      <c r="I40" s="14"/>
    </row>
    <row r="41" spans="1:9" x14ac:dyDescent="0.55000000000000004">
      <c r="A41" s="13"/>
      <c r="B41" s="13"/>
      <c r="C41" s="13"/>
      <c r="D41" s="12"/>
      <c r="E41" s="13" t="s">
        <v>91</v>
      </c>
      <c r="F41" s="13"/>
      <c r="G41" s="14">
        <f>SUM(G5:G40)</f>
        <v>59400</v>
      </c>
      <c r="H41" s="14">
        <f t="shared" ref="H41" si="0">SUM(H5:H40)</f>
        <v>209000</v>
      </c>
      <c r="I41" s="14"/>
    </row>
  </sheetData>
  <mergeCells count="10">
    <mergeCell ref="E3:E4"/>
    <mergeCell ref="A1:I1"/>
    <mergeCell ref="A3:A4"/>
    <mergeCell ref="B3:B4"/>
    <mergeCell ref="C3:C4"/>
    <mergeCell ref="G3:G4"/>
    <mergeCell ref="H3:H4"/>
    <mergeCell ref="I3:I4"/>
    <mergeCell ref="D3:D4"/>
    <mergeCell ref="F3:F4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2F797-1DE2-4741-BB35-70B8AC77B1D5}">
  <dimension ref="A1:L39"/>
  <sheetViews>
    <sheetView view="pageLayout" zoomScaleNormal="100" workbookViewId="0">
      <selection sqref="A1:L1"/>
    </sheetView>
  </sheetViews>
  <sheetFormatPr defaultRowHeight="18" x14ac:dyDescent="0.55000000000000004"/>
  <cols>
    <col min="1" max="3" width="3.58203125" style="32" customWidth="1"/>
    <col min="4" max="4" width="10.58203125" style="2" customWidth="1"/>
    <col min="5" max="5" width="15.58203125" style="2" customWidth="1"/>
    <col min="6" max="7" width="3.58203125" style="32" customWidth="1"/>
    <col min="8" max="12" width="8.58203125" style="2" customWidth="1"/>
  </cols>
  <sheetData>
    <row r="1" spans="1:12" ht="26" x14ac:dyDescent="0.55000000000000004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8.5" x14ac:dyDescent="0.55000000000000004">
      <c r="E2" s="1"/>
      <c r="F2" s="3"/>
      <c r="G2" s="3"/>
      <c r="L2" s="2" t="s">
        <v>5</v>
      </c>
    </row>
    <row r="3" spans="1:12" x14ac:dyDescent="0.55000000000000004">
      <c r="A3" s="81" t="s">
        <v>0</v>
      </c>
      <c r="B3" s="81" t="s">
        <v>1</v>
      </c>
      <c r="C3" s="81" t="s">
        <v>2</v>
      </c>
      <c r="D3" s="81" t="s">
        <v>6</v>
      </c>
      <c r="E3" s="81" t="s">
        <v>3</v>
      </c>
      <c r="F3" s="82" t="s">
        <v>8</v>
      </c>
      <c r="G3" s="82"/>
      <c r="H3" s="81" t="s">
        <v>9</v>
      </c>
      <c r="I3" s="81"/>
      <c r="J3" s="81" t="s">
        <v>10</v>
      </c>
      <c r="K3" s="81"/>
      <c r="L3" s="81" t="s">
        <v>4</v>
      </c>
    </row>
    <row r="4" spans="1:12" x14ac:dyDescent="0.55000000000000004">
      <c r="A4" s="81"/>
      <c r="B4" s="81"/>
      <c r="C4" s="81"/>
      <c r="D4" s="81"/>
      <c r="E4" s="81"/>
      <c r="F4" s="11">
        <v>0.08</v>
      </c>
      <c r="G4" s="11">
        <v>0.1</v>
      </c>
      <c r="H4" s="10" t="s">
        <v>11</v>
      </c>
      <c r="I4" s="10" t="s">
        <v>12</v>
      </c>
      <c r="J4" s="10" t="s">
        <v>15</v>
      </c>
      <c r="K4" s="10" t="s">
        <v>12</v>
      </c>
      <c r="L4" s="81"/>
    </row>
    <row r="5" spans="1:12" x14ac:dyDescent="0.55000000000000004">
      <c r="A5" s="13"/>
      <c r="B5" s="13"/>
      <c r="C5" s="13"/>
      <c r="D5" s="12"/>
      <c r="E5" s="13" t="s">
        <v>14</v>
      </c>
      <c r="F5" s="13"/>
      <c r="G5" s="13"/>
      <c r="H5" s="37"/>
      <c r="I5" s="37"/>
      <c r="J5" s="37"/>
      <c r="K5" s="37"/>
      <c r="L5" s="37"/>
    </row>
    <row r="6" spans="1:12" x14ac:dyDescent="0.55000000000000004">
      <c r="A6" s="13"/>
      <c r="B6" s="13"/>
      <c r="C6" s="13"/>
      <c r="D6" s="12"/>
      <c r="E6" s="12"/>
      <c r="F6" s="13"/>
      <c r="G6" s="13"/>
      <c r="H6" s="37"/>
      <c r="I6" s="37"/>
      <c r="J6" s="37"/>
      <c r="K6" s="37"/>
      <c r="L6" s="37"/>
    </row>
    <row r="7" spans="1:12" x14ac:dyDescent="0.55000000000000004">
      <c r="A7" s="13"/>
      <c r="B7" s="13"/>
      <c r="C7" s="13"/>
      <c r="D7" s="12"/>
      <c r="E7" s="12"/>
      <c r="F7" s="13"/>
      <c r="G7" s="13"/>
      <c r="H7" s="37"/>
      <c r="I7" s="37"/>
      <c r="J7" s="37"/>
      <c r="K7" s="37"/>
      <c r="L7" s="37"/>
    </row>
    <row r="8" spans="1:12" x14ac:dyDescent="0.55000000000000004">
      <c r="A8" s="13"/>
      <c r="B8" s="13"/>
      <c r="C8" s="13"/>
      <c r="D8" s="12"/>
      <c r="E8" s="12"/>
      <c r="F8" s="13"/>
      <c r="G8" s="13"/>
      <c r="H8" s="37"/>
      <c r="I8" s="37"/>
      <c r="J8" s="37"/>
      <c r="K8" s="37"/>
      <c r="L8" s="37"/>
    </row>
    <row r="9" spans="1:12" x14ac:dyDescent="0.55000000000000004">
      <c r="A9" s="13"/>
      <c r="B9" s="13"/>
      <c r="C9" s="13"/>
      <c r="D9" s="12"/>
      <c r="E9" s="12"/>
      <c r="F9" s="13"/>
      <c r="G9" s="13"/>
      <c r="H9" s="37"/>
      <c r="I9" s="37"/>
      <c r="J9" s="37"/>
      <c r="K9" s="37"/>
      <c r="L9" s="37"/>
    </row>
    <row r="10" spans="1:12" x14ac:dyDescent="0.55000000000000004">
      <c r="A10" s="13"/>
      <c r="B10" s="13"/>
      <c r="C10" s="13"/>
      <c r="D10" s="12"/>
      <c r="E10" s="12"/>
      <c r="F10" s="13"/>
      <c r="G10" s="13"/>
      <c r="H10" s="37"/>
      <c r="I10" s="37"/>
      <c r="J10" s="37"/>
      <c r="K10" s="37"/>
      <c r="L10" s="37"/>
    </row>
    <row r="11" spans="1:12" x14ac:dyDescent="0.55000000000000004">
      <c r="A11" s="13"/>
      <c r="B11" s="13"/>
      <c r="C11" s="13"/>
      <c r="D11" s="12"/>
      <c r="E11" s="12"/>
      <c r="F11" s="13"/>
      <c r="G11" s="13"/>
      <c r="H11" s="37"/>
      <c r="I11" s="37"/>
      <c r="J11" s="37"/>
      <c r="K11" s="37"/>
      <c r="L11" s="37"/>
    </row>
    <row r="12" spans="1:12" x14ac:dyDescent="0.55000000000000004">
      <c r="A12" s="13"/>
      <c r="B12" s="13"/>
      <c r="C12" s="13"/>
      <c r="D12" s="12"/>
      <c r="E12" s="12"/>
      <c r="F12" s="13"/>
      <c r="G12" s="13"/>
      <c r="H12" s="37"/>
      <c r="I12" s="37"/>
      <c r="J12" s="37"/>
      <c r="K12" s="37"/>
      <c r="L12" s="37"/>
    </row>
    <row r="13" spans="1:12" x14ac:dyDescent="0.55000000000000004">
      <c r="A13" s="13"/>
      <c r="B13" s="13"/>
      <c r="C13" s="13"/>
      <c r="D13" s="12"/>
      <c r="E13" s="12"/>
      <c r="F13" s="13"/>
      <c r="G13" s="13"/>
      <c r="H13" s="37"/>
      <c r="I13" s="37"/>
      <c r="J13" s="37"/>
      <c r="K13" s="37"/>
      <c r="L13" s="37"/>
    </row>
    <row r="14" spans="1:12" x14ac:dyDescent="0.55000000000000004">
      <c r="A14" s="13"/>
      <c r="B14" s="13"/>
      <c r="C14" s="13"/>
      <c r="D14" s="12"/>
      <c r="E14" s="12"/>
      <c r="F14" s="13"/>
      <c r="G14" s="13"/>
      <c r="H14" s="37"/>
      <c r="I14" s="37"/>
      <c r="J14" s="37"/>
      <c r="K14" s="37"/>
      <c r="L14" s="37"/>
    </row>
    <row r="15" spans="1:12" x14ac:dyDescent="0.55000000000000004">
      <c r="A15" s="13"/>
      <c r="B15" s="13"/>
      <c r="C15" s="13"/>
      <c r="D15" s="12"/>
      <c r="E15" s="12"/>
      <c r="F15" s="13"/>
      <c r="G15" s="13"/>
      <c r="H15" s="37"/>
      <c r="I15" s="37"/>
      <c r="J15" s="37"/>
      <c r="K15" s="37"/>
      <c r="L15" s="37"/>
    </row>
    <row r="16" spans="1:12" x14ac:dyDescent="0.55000000000000004">
      <c r="A16" s="13"/>
      <c r="B16" s="13"/>
      <c r="C16" s="13"/>
      <c r="D16" s="12"/>
      <c r="E16" s="13"/>
      <c r="F16" s="13"/>
      <c r="G16" s="13"/>
      <c r="H16" s="37"/>
      <c r="I16" s="37"/>
      <c r="J16" s="37"/>
      <c r="K16" s="37"/>
      <c r="L16" s="37"/>
    </row>
    <row r="17" spans="1:12" x14ac:dyDescent="0.55000000000000004">
      <c r="A17" s="13"/>
      <c r="B17" s="13"/>
      <c r="C17" s="13"/>
      <c r="D17" s="12"/>
      <c r="E17" s="12"/>
      <c r="F17" s="13"/>
      <c r="G17" s="13"/>
      <c r="H17" s="37"/>
      <c r="I17" s="37"/>
      <c r="J17" s="37"/>
      <c r="K17" s="37"/>
      <c r="L17" s="37"/>
    </row>
    <row r="18" spans="1:12" x14ac:dyDescent="0.55000000000000004">
      <c r="A18" s="13"/>
      <c r="B18" s="13"/>
      <c r="C18" s="13"/>
      <c r="D18" s="12"/>
      <c r="E18" s="12"/>
      <c r="F18" s="13"/>
      <c r="G18" s="13"/>
      <c r="H18" s="37"/>
      <c r="I18" s="37"/>
      <c r="J18" s="37"/>
      <c r="K18" s="37"/>
      <c r="L18" s="37"/>
    </row>
    <row r="19" spans="1:12" x14ac:dyDescent="0.55000000000000004">
      <c r="A19" s="13"/>
      <c r="B19" s="13"/>
      <c r="C19" s="13"/>
      <c r="D19" s="12"/>
      <c r="E19" s="12"/>
      <c r="F19" s="13"/>
      <c r="G19" s="13"/>
      <c r="H19" s="37"/>
      <c r="I19" s="37"/>
      <c r="J19" s="37"/>
      <c r="K19" s="37"/>
      <c r="L19" s="37"/>
    </row>
    <row r="20" spans="1:12" x14ac:dyDescent="0.55000000000000004">
      <c r="A20" s="13"/>
      <c r="B20" s="13"/>
      <c r="C20" s="13"/>
      <c r="D20" s="12"/>
      <c r="E20" s="12"/>
      <c r="F20" s="13"/>
      <c r="G20" s="13"/>
      <c r="H20" s="37"/>
      <c r="I20" s="37"/>
      <c r="J20" s="37"/>
      <c r="K20" s="37"/>
      <c r="L20" s="37"/>
    </row>
    <row r="21" spans="1:12" x14ac:dyDescent="0.55000000000000004">
      <c r="A21" s="13"/>
      <c r="B21" s="13"/>
      <c r="C21" s="13"/>
      <c r="D21" s="12"/>
      <c r="E21" s="12"/>
      <c r="F21" s="13"/>
      <c r="G21" s="13"/>
      <c r="H21" s="37"/>
      <c r="I21" s="37"/>
      <c r="J21" s="37"/>
      <c r="K21" s="37"/>
      <c r="L21" s="37"/>
    </row>
    <row r="22" spans="1:12" x14ac:dyDescent="0.55000000000000004">
      <c r="A22" s="13"/>
      <c r="B22" s="13"/>
      <c r="C22" s="13"/>
      <c r="D22" s="12"/>
      <c r="E22" s="12"/>
      <c r="F22" s="13"/>
      <c r="G22" s="13"/>
      <c r="H22" s="37"/>
      <c r="I22" s="37"/>
      <c r="J22" s="37"/>
      <c r="K22" s="37"/>
      <c r="L22" s="37"/>
    </row>
    <row r="23" spans="1:12" x14ac:dyDescent="0.55000000000000004">
      <c r="A23" s="13"/>
      <c r="B23" s="13"/>
      <c r="C23" s="13"/>
      <c r="D23" s="12"/>
      <c r="E23" s="12"/>
      <c r="F23" s="13"/>
      <c r="G23" s="13"/>
      <c r="H23" s="37"/>
      <c r="I23" s="37"/>
      <c r="J23" s="37"/>
      <c r="K23" s="37"/>
      <c r="L23" s="37"/>
    </row>
    <row r="24" spans="1:12" x14ac:dyDescent="0.55000000000000004">
      <c r="A24" s="13"/>
      <c r="B24" s="13"/>
      <c r="C24" s="13"/>
      <c r="D24" s="12"/>
      <c r="E24" s="12"/>
      <c r="F24" s="13"/>
      <c r="G24" s="13"/>
      <c r="H24" s="37"/>
      <c r="I24" s="37"/>
      <c r="J24" s="37"/>
      <c r="K24" s="37"/>
      <c r="L24" s="37"/>
    </row>
    <row r="25" spans="1:12" x14ac:dyDescent="0.55000000000000004">
      <c r="A25" s="13"/>
      <c r="B25" s="13"/>
      <c r="C25" s="13"/>
      <c r="D25" s="12"/>
      <c r="E25" s="12"/>
      <c r="F25" s="13"/>
      <c r="G25" s="13"/>
      <c r="H25" s="37"/>
      <c r="I25" s="37"/>
      <c r="J25" s="37"/>
      <c r="K25" s="37"/>
      <c r="L25" s="37"/>
    </row>
    <row r="26" spans="1:12" x14ac:dyDescent="0.55000000000000004">
      <c r="A26" s="13"/>
      <c r="B26" s="13"/>
      <c r="C26" s="13"/>
      <c r="D26" s="12"/>
      <c r="E26" s="12"/>
      <c r="F26" s="13"/>
      <c r="G26" s="13"/>
      <c r="H26" s="37"/>
      <c r="I26" s="37"/>
      <c r="J26" s="37"/>
      <c r="K26" s="37"/>
      <c r="L26" s="37"/>
    </row>
    <row r="27" spans="1:12" x14ac:dyDescent="0.55000000000000004">
      <c r="A27" s="13"/>
      <c r="B27" s="13"/>
      <c r="C27" s="13"/>
      <c r="D27" s="12"/>
      <c r="E27" s="12"/>
      <c r="F27" s="13"/>
      <c r="G27" s="13"/>
      <c r="H27" s="37"/>
      <c r="I27" s="37"/>
      <c r="J27" s="37"/>
      <c r="K27" s="37"/>
      <c r="L27" s="37"/>
    </row>
    <row r="28" spans="1:12" x14ac:dyDescent="0.55000000000000004">
      <c r="A28" s="13"/>
      <c r="B28" s="13"/>
      <c r="C28" s="13"/>
      <c r="D28" s="12"/>
      <c r="E28" s="12"/>
      <c r="F28" s="13"/>
      <c r="G28" s="13"/>
      <c r="H28" s="37"/>
      <c r="I28" s="37"/>
      <c r="J28" s="37"/>
      <c r="K28" s="37"/>
      <c r="L28" s="37"/>
    </row>
    <row r="29" spans="1:12" x14ac:dyDescent="0.55000000000000004">
      <c r="A29" s="13"/>
      <c r="B29" s="13"/>
      <c r="C29" s="13"/>
      <c r="D29" s="12"/>
      <c r="E29" s="12"/>
      <c r="F29" s="13"/>
      <c r="G29" s="13"/>
      <c r="H29" s="37"/>
      <c r="I29" s="37"/>
      <c r="J29" s="37"/>
      <c r="K29" s="37"/>
      <c r="L29" s="37"/>
    </row>
    <row r="30" spans="1:12" x14ac:dyDescent="0.55000000000000004">
      <c r="A30" s="13"/>
      <c r="B30" s="13"/>
      <c r="C30" s="13"/>
      <c r="D30" s="12"/>
      <c r="E30" s="12"/>
      <c r="F30" s="13"/>
      <c r="G30" s="13"/>
      <c r="H30" s="37"/>
      <c r="I30" s="37"/>
      <c r="J30" s="37"/>
      <c r="K30" s="37"/>
      <c r="L30" s="37"/>
    </row>
    <row r="31" spans="1:12" x14ac:dyDescent="0.55000000000000004">
      <c r="A31" s="13"/>
      <c r="B31" s="13"/>
      <c r="C31" s="13"/>
      <c r="D31" s="12"/>
      <c r="E31" s="12"/>
      <c r="F31" s="13"/>
      <c r="G31" s="13"/>
      <c r="H31" s="37"/>
      <c r="I31" s="37"/>
      <c r="J31" s="37"/>
      <c r="K31" s="37"/>
      <c r="L31" s="37"/>
    </row>
    <row r="32" spans="1:12" x14ac:dyDescent="0.55000000000000004">
      <c r="A32" s="13"/>
      <c r="B32" s="13"/>
      <c r="C32" s="13"/>
      <c r="D32" s="12"/>
      <c r="E32" s="12"/>
      <c r="F32" s="13"/>
      <c r="G32" s="13"/>
      <c r="H32" s="37"/>
      <c r="I32" s="37"/>
      <c r="J32" s="37"/>
      <c r="K32" s="37"/>
      <c r="L32" s="37"/>
    </row>
    <row r="33" spans="1:12" x14ac:dyDescent="0.55000000000000004">
      <c r="A33" s="13"/>
      <c r="B33" s="13"/>
      <c r="C33" s="13"/>
      <c r="D33" s="12"/>
      <c r="E33" s="12"/>
      <c r="F33" s="13"/>
      <c r="G33" s="13"/>
      <c r="H33" s="37"/>
      <c r="I33" s="37"/>
      <c r="J33" s="37"/>
      <c r="K33" s="37"/>
      <c r="L33" s="37"/>
    </row>
    <row r="34" spans="1:12" x14ac:dyDescent="0.55000000000000004">
      <c r="A34" s="13"/>
      <c r="B34" s="13"/>
      <c r="C34" s="13"/>
      <c r="D34" s="12"/>
      <c r="E34" s="12"/>
      <c r="F34" s="13"/>
      <c r="G34" s="13"/>
      <c r="H34" s="37"/>
      <c r="I34" s="37"/>
      <c r="J34" s="37"/>
      <c r="K34" s="37"/>
      <c r="L34" s="37"/>
    </row>
    <row r="35" spans="1:12" x14ac:dyDescent="0.55000000000000004">
      <c r="A35" s="13"/>
      <c r="B35" s="13"/>
      <c r="C35" s="13"/>
      <c r="D35" s="12"/>
      <c r="E35" s="12"/>
      <c r="F35" s="13"/>
      <c r="G35" s="13"/>
      <c r="H35" s="37"/>
      <c r="I35" s="37"/>
      <c r="J35" s="37"/>
      <c r="K35" s="37"/>
      <c r="L35" s="37"/>
    </row>
    <row r="36" spans="1:12" x14ac:dyDescent="0.55000000000000004">
      <c r="A36" s="13"/>
      <c r="B36" s="13"/>
      <c r="C36" s="13"/>
      <c r="D36" s="12"/>
      <c r="E36" s="12"/>
      <c r="F36" s="13"/>
      <c r="G36" s="13"/>
      <c r="H36" s="37"/>
      <c r="I36" s="37"/>
      <c r="J36" s="37"/>
      <c r="K36" s="37"/>
      <c r="L36" s="37"/>
    </row>
    <row r="37" spans="1:12" x14ac:dyDescent="0.55000000000000004">
      <c r="A37" s="13"/>
      <c r="B37" s="13"/>
      <c r="C37" s="13"/>
      <c r="D37" s="12"/>
      <c r="E37" s="12"/>
      <c r="F37" s="13"/>
      <c r="G37" s="13"/>
      <c r="H37" s="37"/>
      <c r="I37" s="37"/>
      <c r="J37" s="37"/>
      <c r="K37" s="37"/>
      <c r="L37" s="37"/>
    </row>
    <row r="38" spans="1:12" x14ac:dyDescent="0.55000000000000004">
      <c r="A38" s="13"/>
      <c r="B38" s="13"/>
      <c r="C38" s="13"/>
      <c r="D38" s="12"/>
      <c r="E38" s="13" t="s">
        <v>126</v>
      </c>
      <c r="F38" s="13"/>
      <c r="G38" s="13"/>
      <c r="H38" s="38"/>
      <c r="I38" s="38"/>
      <c r="J38" s="38"/>
      <c r="K38" s="37"/>
      <c r="L38" s="37"/>
    </row>
    <row r="39" spans="1:12" x14ac:dyDescent="0.55000000000000004">
      <c r="A39" s="13"/>
      <c r="B39" s="13"/>
      <c r="C39" s="13"/>
      <c r="D39" s="12"/>
      <c r="E39" s="13" t="s">
        <v>7</v>
      </c>
      <c r="F39" s="13"/>
      <c r="G39" s="13"/>
      <c r="H39" s="37">
        <f>SUM(H5:H38)</f>
        <v>0</v>
      </c>
      <c r="I39" s="37">
        <f t="shared" ref="I39:K39" si="0">SUM(I5:I38)</f>
        <v>0</v>
      </c>
      <c r="J39" s="37">
        <f t="shared" si="0"/>
        <v>0</v>
      </c>
      <c r="K39" s="37">
        <f t="shared" si="0"/>
        <v>0</v>
      </c>
      <c r="L39" s="37"/>
    </row>
  </sheetData>
  <mergeCells count="10">
    <mergeCell ref="A1:L1"/>
    <mergeCell ref="A3:A4"/>
    <mergeCell ref="B3:B4"/>
    <mergeCell ref="C3:C4"/>
    <mergeCell ref="D3:D4"/>
    <mergeCell ref="E3:E4"/>
    <mergeCell ref="F3:G3"/>
    <mergeCell ref="H3:I3"/>
    <mergeCell ref="J3:K3"/>
    <mergeCell ref="L3:L4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6653-B246-4863-B468-A56DCD49E426}">
  <dimension ref="A1:L39"/>
  <sheetViews>
    <sheetView view="pageLayout" zoomScaleNormal="100" workbookViewId="0">
      <selection sqref="A1:L1"/>
    </sheetView>
  </sheetViews>
  <sheetFormatPr defaultRowHeight="18" x14ac:dyDescent="0.55000000000000004"/>
  <cols>
    <col min="1" max="3" width="3.58203125" style="32" customWidth="1"/>
    <col min="4" max="4" width="10.58203125" style="2" customWidth="1"/>
    <col min="5" max="5" width="15.58203125" style="2" customWidth="1"/>
    <col min="6" max="7" width="3.58203125" style="32" customWidth="1"/>
    <col min="8" max="11" width="8.58203125" style="2" customWidth="1"/>
    <col min="12" max="12" width="8.58203125" style="35" customWidth="1"/>
  </cols>
  <sheetData>
    <row r="1" spans="1:12" ht="26" x14ac:dyDescent="0.55000000000000004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8.5" x14ac:dyDescent="0.55000000000000004">
      <c r="E2" s="1"/>
      <c r="F2" s="3"/>
      <c r="G2" s="3"/>
      <c r="L2" s="35" t="s">
        <v>5</v>
      </c>
    </row>
    <row r="3" spans="1:12" x14ac:dyDescent="0.55000000000000004">
      <c r="A3" s="81" t="s">
        <v>0</v>
      </c>
      <c r="B3" s="81" t="s">
        <v>1</v>
      </c>
      <c r="C3" s="81" t="s">
        <v>2</v>
      </c>
      <c r="D3" s="81" t="s">
        <v>6</v>
      </c>
      <c r="E3" s="81" t="s">
        <v>3</v>
      </c>
      <c r="F3" s="82" t="s">
        <v>8</v>
      </c>
      <c r="G3" s="82"/>
      <c r="H3" s="81" t="s">
        <v>9</v>
      </c>
      <c r="I3" s="81"/>
      <c r="J3" s="81" t="s">
        <v>10</v>
      </c>
      <c r="K3" s="81"/>
      <c r="L3" s="81" t="s">
        <v>4</v>
      </c>
    </row>
    <row r="4" spans="1:12" x14ac:dyDescent="0.55000000000000004">
      <c r="A4" s="81"/>
      <c r="B4" s="81"/>
      <c r="C4" s="81"/>
      <c r="D4" s="81"/>
      <c r="E4" s="81"/>
      <c r="F4" s="11">
        <v>0.08</v>
      </c>
      <c r="G4" s="11">
        <v>0.1</v>
      </c>
      <c r="H4" s="10" t="s">
        <v>11</v>
      </c>
      <c r="I4" s="10" t="s">
        <v>12</v>
      </c>
      <c r="J4" s="10" t="s">
        <v>15</v>
      </c>
      <c r="K4" s="10" t="s">
        <v>12</v>
      </c>
      <c r="L4" s="81"/>
    </row>
    <row r="5" spans="1:12" x14ac:dyDescent="0.55000000000000004">
      <c r="A5" s="13"/>
      <c r="B5" s="13"/>
      <c r="C5" s="13"/>
      <c r="D5" s="12"/>
      <c r="E5" s="13" t="s">
        <v>14</v>
      </c>
      <c r="F5" s="13"/>
      <c r="G5" s="13"/>
      <c r="H5" s="37"/>
      <c r="I5" s="37"/>
      <c r="J5" s="37"/>
      <c r="K5" s="37"/>
      <c r="L5" s="37">
        <v>330000</v>
      </c>
    </row>
    <row r="6" spans="1:12" x14ac:dyDescent="0.55000000000000004">
      <c r="A6" s="13"/>
      <c r="B6" s="13" t="s">
        <v>129</v>
      </c>
      <c r="C6" s="13">
        <v>1</v>
      </c>
      <c r="D6" s="12"/>
      <c r="E6" s="12" t="s">
        <v>133</v>
      </c>
      <c r="F6" s="13"/>
      <c r="G6" s="13"/>
      <c r="H6" s="37"/>
      <c r="I6" s="37"/>
      <c r="J6" s="37">
        <v>300000</v>
      </c>
      <c r="K6" s="37"/>
      <c r="L6" s="37"/>
    </row>
    <row r="7" spans="1:12" x14ac:dyDescent="0.55000000000000004">
      <c r="A7" s="13"/>
      <c r="B7" s="13"/>
      <c r="C7" s="13"/>
      <c r="D7" s="12"/>
      <c r="E7" s="12"/>
      <c r="F7" s="13"/>
      <c r="G7" s="13"/>
      <c r="H7" s="37"/>
      <c r="I7" s="37"/>
      <c r="J7" s="37"/>
      <c r="K7" s="37"/>
      <c r="L7" s="37"/>
    </row>
    <row r="8" spans="1:12" x14ac:dyDescent="0.55000000000000004">
      <c r="A8" s="13"/>
      <c r="B8" s="13"/>
      <c r="C8" s="13"/>
      <c r="D8" s="12"/>
      <c r="E8" s="12"/>
      <c r="F8" s="13"/>
      <c r="G8" s="13"/>
      <c r="H8" s="37"/>
      <c r="I8" s="37"/>
      <c r="J8" s="37"/>
      <c r="K8" s="37"/>
      <c r="L8" s="37">
        <v>116000</v>
      </c>
    </row>
    <row r="9" spans="1:12" x14ac:dyDescent="0.55000000000000004">
      <c r="A9" s="13" t="s">
        <v>128</v>
      </c>
      <c r="B9" s="13" t="s">
        <v>129</v>
      </c>
      <c r="C9" s="13" t="s">
        <v>129</v>
      </c>
      <c r="D9" s="12" t="s">
        <v>130</v>
      </c>
      <c r="E9" s="12" t="s">
        <v>131</v>
      </c>
      <c r="F9" s="13"/>
      <c r="G9" s="34" t="s">
        <v>132</v>
      </c>
      <c r="H9" s="37">
        <v>8800</v>
      </c>
      <c r="I9" s="37"/>
      <c r="J9" s="37"/>
      <c r="K9" s="37"/>
      <c r="L9" s="37">
        <v>124800</v>
      </c>
    </row>
    <row r="10" spans="1:12" x14ac:dyDescent="0.55000000000000004">
      <c r="A10" s="13"/>
      <c r="B10" s="13"/>
      <c r="C10" s="13"/>
      <c r="D10" s="12"/>
      <c r="E10" s="12"/>
      <c r="F10" s="13"/>
      <c r="G10" s="13"/>
      <c r="H10" s="37"/>
      <c r="I10" s="37"/>
      <c r="J10" s="37"/>
      <c r="K10" s="37"/>
      <c r="L10" s="37"/>
    </row>
    <row r="11" spans="1:12" x14ac:dyDescent="0.55000000000000004">
      <c r="A11" s="13"/>
      <c r="B11" s="13"/>
      <c r="C11" s="13"/>
      <c r="D11" s="12"/>
      <c r="E11" s="12"/>
      <c r="F11" s="13"/>
      <c r="G11" s="13"/>
      <c r="H11" s="37"/>
      <c r="I11" s="37"/>
      <c r="J11" s="37"/>
      <c r="K11" s="37"/>
      <c r="L11" s="37"/>
    </row>
    <row r="12" spans="1:12" x14ac:dyDescent="0.55000000000000004">
      <c r="A12" s="13"/>
      <c r="B12" s="13"/>
      <c r="C12" s="13"/>
      <c r="D12" s="12"/>
      <c r="E12" s="12"/>
      <c r="F12" s="13"/>
      <c r="G12" s="13"/>
      <c r="H12" s="37"/>
      <c r="I12" s="37"/>
      <c r="J12" s="37"/>
      <c r="K12" s="37"/>
      <c r="L12" s="37"/>
    </row>
    <row r="13" spans="1:12" x14ac:dyDescent="0.55000000000000004">
      <c r="A13" s="13"/>
      <c r="B13" s="13"/>
      <c r="C13" s="13"/>
      <c r="D13" s="12"/>
      <c r="E13" s="12"/>
      <c r="F13" s="13"/>
      <c r="G13" s="13"/>
      <c r="H13" s="37"/>
      <c r="I13" s="37"/>
      <c r="J13" s="37"/>
      <c r="K13" s="37"/>
      <c r="L13" s="37"/>
    </row>
    <row r="14" spans="1:12" x14ac:dyDescent="0.55000000000000004">
      <c r="A14" s="13"/>
      <c r="B14" s="13"/>
      <c r="C14" s="13"/>
      <c r="D14" s="12"/>
      <c r="E14" s="12"/>
      <c r="F14" s="13"/>
      <c r="G14" s="13"/>
      <c r="H14" s="37"/>
      <c r="I14" s="37"/>
      <c r="J14" s="37"/>
      <c r="K14" s="37"/>
      <c r="L14" s="37"/>
    </row>
    <row r="15" spans="1:12" x14ac:dyDescent="0.55000000000000004">
      <c r="A15" s="13"/>
      <c r="B15" s="13"/>
      <c r="C15" s="13"/>
      <c r="D15" s="12"/>
      <c r="E15" s="12"/>
      <c r="F15" s="13"/>
      <c r="G15" s="13"/>
      <c r="H15" s="37"/>
      <c r="I15" s="37"/>
      <c r="J15" s="37"/>
      <c r="K15" s="37"/>
      <c r="L15" s="37"/>
    </row>
    <row r="16" spans="1:12" x14ac:dyDescent="0.55000000000000004">
      <c r="A16" s="13"/>
      <c r="B16" s="13"/>
      <c r="C16" s="13"/>
      <c r="D16" s="12"/>
      <c r="E16" s="13"/>
      <c r="F16" s="13"/>
      <c r="G16" s="13"/>
      <c r="H16" s="37"/>
      <c r="I16" s="37"/>
      <c r="J16" s="37"/>
      <c r="K16" s="37"/>
      <c r="L16" s="37"/>
    </row>
    <row r="17" spans="1:12" x14ac:dyDescent="0.55000000000000004">
      <c r="A17" s="13"/>
      <c r="B17" s="13"/>
      <c r="C17" s="13"/>
      <c r="D17" s="12"/>
      <c r="E17" s="12"/>
      <c r="F17" s="13"/>
      <c r="G17" s="13"/>
      <c r="H17" s="37"/>
      <c r="I17" s="37"/>
      <c r="J17" s="37"/>
      <c r="K17" s="37"/>
      <c r="L17" s="37"/>
    </row>
    <row r="18" spans="1:12" x14ac:dyDescent="0.55000000000000004">
      <c r="A18" s="13"/>
      <c r="B18" s="13"/>
      <c r="C18" s="13"/>
      <c r="D18" s="12"/>
      <c r="E18" s="12"/>
      <c r="F18" s="13"/>
      <c r="G18" s="13"/>
      <c r="H18" s="37"/>
      <c r="I18" s="37"/>
      <c r="J18" s="37"/>
      <c r="K18" s="37"/>
      <c r="L18" s="37"/>
    </row>
    <row r="19" spans="1:12" x14ac:dyDescent="0.55000000000000004">
      <c r="A19" s="13"/>
      <c r="B19" s="13"/>
      <c r="C19" s="13"/>
      <c r="D19" s="12"/>
      <c r="E19" s="12"/>
      <c r="F19" s="13"/>
      <c r="G19" s="13"/>
      <c r="H19" s="37"/>
      <c r="I19" s="37"/>
      <c r="J19" s="37"/>
      <c r="K19" s="37"/>
      <c r="L19" s="37"/>
    </row>
    <row r="20" spans="1:12" x14ac:dyDescent="0.55000000000000004">
      <c r="A20" s="13"/>
      <c r="B20" s="13"/>
      <c r="C20" s="13"/>
      <c r="D20" s="12"/>
      <c r="E20" s="12"/>
      <c r="F20" s="13"/>
      <c r="G20" s="13"/>
      <c r="H20" s="37"/>
      <c r="I20" s="37"/>
      <c r="J20" s="37"/>
      <c r="K20" s="37"/>
      <c r="L20" s="37"/>
    </row>
    <row r="21" spans="1:12" x14ac:dyDescent="0.55000000000000004">
      <c r="A21" s="13"/>
      <c r="B21" s="13"/>
      <c r="C21" s="13"/>
      <c r="D21" s="12"/>
      <c r="E21" s="12"/>
      <c r="F21" s="13"/>
      <c r="G21" s="13"/>
      <c r="H21" s="37"/>
      <c r="I21" s="37"/>
      <c r="J21" s="37"/>
      <c r="K21" s="37"/>
      <c r="L21" s="37"/>
    </row>
    <row r="22" spans="1:12" x14ac:dyDescent="0.55000000000000004">
      <c r="A22" s="13"/>
      <c r="B22" s="13"/>
      <c r="C22" s="13"/>
      <c r="D22" s="12"/>
      <c r="E22" s="12"/>
      <c r="F22" s="13"/>
      <c r="G22" s="13"/>
      <c r="H22" s="37"/>
      <c r="I22" s="37"/>
      <c r="J22" s="37"/>
      <c r="K22" s="37"/>
      <c r="L22" s="37"/>
    </row>
    <row r="23" spans="1:12" x14ac:dyDescent="0.55000000000000004">
      <c r="A23" s="13"/>
      <c r="B23" s="13"/>
      <c r="C23" s="13"/>
      <c r="D23" s="12"/>
      <c r="E23" s="12"/>
      <c r="F23" s="13"/>
      <c r="G23" s="13"/>
      <c r="H23" s="37"/>
      <c r="I23" s="37"/>
      <c r="J23" s="37"/>
      <c r="K23" s="37"/>
      <c r="L23" s="37"/>
    </row>
    <row r="24" spans="1:12" x14ac:dyDescent="0.55000000000000004">
      <c r="A24" s="13"/>
      <c r="B24" s="13"/>
      <c r="C24" s="13"/>
      <c r="D24" s="12"/>
      <c r="E24" s="12"/>
      <c r="F24" s="13"/>
      <c r="G24" s="13"/>
      <c r="H24" s="37"/>
      <c r="I24" s="37"/>
      <c r="J24" s="37"/>
      <c r="K24" s="37"/>
      <c r="L24" s="37"/>
    </row>
    <row r="25" spans="1:12" x14ac:dyDescent="0.55000000000000004">
      <c r="A25" s="13"/>
      <c r="B25" s="13"/>
      <c r="C25" s="13"/>
      <c r="D25" s="12"/>
      <c r="E25" s="12"/>
      <c r="F25" s="13"/>
      <c r="G25" s="13"/>
      <c r="H25" s="37"/>
      <c r="I25" s="37"/>
      <c r="J25" s="37"/>
      <c r="K25" s="37"/>
      <c r="L25" s="37"/>
    </row>
    <row r="26" spans="1:12" x14ac:dyDescent="0.55000000000000004">
      <c r="A26" s="13"/>
      <c r="B26" s="13"/>
      <c r="C26" s="13"/>
      <c r="D26" s="12"/>
      <c r="E26" s="12"/>
      <c r="F26" s="13"/>
      <c r="G26" s="13"/>
      <c r="H26" s="37"/>
      <c r="I26" s="37"/>
      <c r="J26" s="37"/>
      <c r="K26" s="37"/>
      <c r="L26" s="37"/>
    </row>
    <row r="27" spans="1:12" x14ac:dyDescent="0.55000000000000004">
      <c r="A27" s="13"/>
      <c r="B27" s="13"/>
      <c r="C27" s="13"/>
      <c r="D27" s="12"/>
      <c r="E27" s="12"/>
      <c r="F27" s="13"/>
      <c r="G27" s="13"/>
      <c r="H27" s="37"/>
      <c r="I27" s="37"/>
      <c r="J27" s="37"/>
      <c r="K27" s="37"/>
      <c r="L27" s="37"/>
    </row>
    <row r="28" spans="1:12" x14ac:dyDescent="0.55000000000000004">
      <c r="A28" s="13"/>
      <c r="B28" s="13"/>
      <c r="C28" s="13"/>
      <c r="D28" s="12"/>
      <c r="E28" s="12"/>
      <c r="F28" s="13"/>
      <c r="G28" s="13"/>
      <c r="H28" s="37"/>
      <c r="I28" s="37"/>
      <c r="J28" s="37"/>
      <c r="K28" s="37"/>
      <c r="L28" s="37"/>
    </row>
    <row r="29" spans="1:12" x14ac:dyDescent="0.55000000000000004">
      <c r="A29" s="13"/>
      <c r="B29" s="13"/>
      <c r="C29" s="13"/>
      <c r="D29" s="12"/>
      <c r="E29" s="12"/>
      <c r="F29" s="13"/>
      <c r="G29" s="13"/>
      <c r="H29" s="37"/>
      <c r="I29" s="37"/>
      <c r="J29" s="37"/>
      <c r="K29" s="37"/>
      <c r="L29" s="37"/>
    </row>
    <row r="30" spans="1:12" x14ac:dyDescent="0.55000000000000004">
      <c r="A30" s="13"/>
      <c r="B30" s="13"/>
      <c r="C30" s="13"/>
      <c r="D30" s="12"/>
      <c r="E30" s="12"/>
      <c r="F30" s="13"/>
      <c r="G30" s="13"/>
      <c r="H30" s="37"/>
      <c r="I30" s="37"/>
      <c r="J30" s="37"/>
      <c r="K30" s="37"/>
      <c r="L30" s="37"/>
    </row>
    <row r="31" spans="1:12" x14ac:dyDescent="0.55000000000000004">
      <c r="A31" s="13"/>
      <c r="B31" s="13"/>
      <c r="C31" s="13"/>
      <c r="D31" s="12"/>
      <c r="E31" s="12"/>
      <c r="F31" s="13"/>
      <c r="G31" s="13"/>
      <c r="H31" s="37"/>
      <c r="I31" s="37"/>
      <c r="J31" s="37"/>
      <c r="K31" s="37"/>
      <c r="L31" s="37"/>
    </row>
    <row r="32" spans="1:12" x14ac:dyDescent="0.55000000000000004">
      <c r="A32" s="13"/>
      <c r="B32" s="13"/>
      <c r="C32" s="13"/>
      <c r="D32" s="12"/>
      <c r="E32" s="12"/>
      <c r="F32" s="13"/>
      <c r="G32" s="13"/>
      <c r="H32" s="37"/>
      <c r="I32" s="37"/>
      <c r="J32" s="37"/>
      <c r="K32" s="37"/>
      <c r="L32" s="37"/>
    </row>
    <row r="33" spans="1:12" x14ac:dyDescent="0.55000000000000004">
      <c r="A33" s="13"/>
      <c r="B33" s="13"/>
      <c r="C33" s="13"/>
      <c r="D33" s="12"/>
      <c r="E33" s="12"/>
      <c r="F33" s="13"/>
      <c r="G33" s="13"/>
      <c r="H33" s="37"/>
      <c r="I33" s="37"/>
      <c r="J33" s="37"/>
      <c r="K33" s="37"/>
      <c r="L33" s="37"/>
    </row>
    <row r="34" spans="1:12" x14ac:dyDescent="0.55000000000000004">
      <c r="A34" s="13"/>
      <c r="B34" s="13"/>
      <c r="C34" s="13"/>
      <c r="D34" s="12"/>
      <c r="E34" s="12"/>
      <c r="F34" s="13"/>
      <c r="G34" s="13"/>
      <c r="H34" s="37"/>
      <c r="I34" s="37"/>
      <c r="J34" s="37"/>
      <c r="K34" s="37"/>
      <c r="L34" s="37"/>
    </row>
    <row r="35" spans="1:12" x14ac:dyDescent="0.55000000000000004">
      <c r="A35" s="13"/>
      <c r="B35" s="13"/>
      <c r="C35" s="13"/>
      <c r="D35" s="12"/>
      <c r="E35" s="12"/>
      <c r="F35" s="13"/>
      <c r="G35" s="13"/>
      <c r="H35" s="37"/>
      <c r="I35" s="37"/>
      <c r="J35" s="37"/>
      <c r="K35" s="37"/>
      <c r="L35" s="37"/>
    </row>
    <row r="36" spans="1:12" x14ac:dyDescent="0.55000000000000004">
      <c r="A36" s="13"/>
      <c r="B36" s="13"/>
      <c r="C36" s="13"/>
      <c r="D36" s="12"/>
      <c r="E36" s="12"/>
      <c r="F36" s="13"/>
      <c r="G36" s="13"/>
      <c r="H36" s="37"/>
      <c r="I36" s="37"/>
      <c r="J36" s="37"/>
      <c r="K36" s="37"/>
      <c r="L36" s="37"/>
    </row>
    <row r="37" spans="1:12" x14ac:dyDescent="0.55000000000000004">
      <c r="A37" s="13"/>
      <c r="B37" s="13"/>
      <c r="C37" s="13"/>
      <c r="D37" s="12"/>
      <c r="E37" s="12"/>
      <c r="F37" s="13"/>
      <c r="G37" s="13"/>
      <c r="H37" s="37"/>
      <c r="I37" s="37"/>
      <c r="J37" s="37"/>
      <c r="K37" s="37"/>
      <c r="L37" s="37"/>
    </row>
    <row r="38" spans="1:12" x14ac:dyDescent="0.55000000000000004">
      <c r="A38" s="13"/>
      <c r="B38" s="13"/>
      <c r="C38" s="13"/>
      <c r="D38" s="12"/>
      <c r="E38" s="13" t="s">
        <v>126</v>
      </c>
      <c r="F38" s="13"/>
      <c r="G38" s="13"/>
      <c r="H38" s="38"/>
      <c r="I38" s="38"/>
      <c r="J38" s="38"/>
      <c r="K38" s="37"/>
      <c r="L38" s="37"/>
    </row>
    <row r="39" spans="1:12" x14ac:dyDescent="0.55000000000000004">
      <c r="A39" s="13"/>
      <c r="B39" s="13"/>
      <c r="C39" s="13"/>
      <c r="D39" s="12"/>
      <c r="E39" s="13" t="s">
        <v>7</v>
      </c>
      <c r="F39" s="13"/>
      <c r="G39" s="13"/>
      <c r="H39" s="37">
        <f>SUM(H5:H38)</f>
        <v>8800</v>
      </c>
      <c r="I39" s="37">
        <f t="shared" ref="I39:K39" si="0">SUM(I5:I38)</f>
        <v>0</v>
      </c>
      <c r="J39" s="37">
        <f t="shared" si="0"/>
        <v>300000</v>
      </c>
      <c r="K39" s="37">
        <f t="shared" si="0"/>
        <v>0</v>
      </c>
      <c r="L39" s="37"/>
    </row>
  </sheetData>
  <mergeCells count="10">
    <mergeCell ref="L3:L4"/>
    <mergeCell ref="H3:I3"/>
    <mergeCell ref="J3:K3"/>
    <mergeCell ref="A1:L1"/>
    <mergeCell ref="A3:A4"/>
    <mergeCell ref="B3:B4"/>
    <mergeCell ref="C3:C4"/>
    <mergeCell ref="D3:D4"/>
    <mergeCell ref="E3:E4"/>
    <mergeCell ref="F3:G3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873-5737-4105-9BB2-2900749F90B9}">
  <dimension ref="A1:L39"/>
  <sheetViews>
    <sheetView view="pageLayout" zoomScaleNormal="100" workbookViewId="0">
      <selection sqref="A1:L1"/>
    </sheetView>
  </sheetViews>
  <sheetFormatPr defaultRowHeight="18" x14ac:dyDescent="0.55000000000000004"/>
  <cols>
    <col min="1" max="3" width="3.58203125" style="32" customWidth="1"/>
    <col min="4" max="4" width="10.58203125" style="2" customWidth="1"/>
    <col min="5" max="5" width="15.58203125" style="2" customWidth="1"/>
    <col min="6" max="7" width="3.58203125" style="32" customWidth="1"/>
    <col min="8" max="12" width="8.58203125" style="2" customWidth="1"/>
  </cols>
  <sheetData>
    <row r="1" spans="1:12" ht="26" x14ac:dyDescent="0.55000000000000004">
      <c r="A1" s="80" t="s">
        <v>80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8.5" x14ac:dyDescent="0.55000000000000004">
      <c r="E2" s="1"/>
      <c r="F2" s="3"/>
      <c r="G2" s="3"/>
      <c r="L2" s="2" t="s">
        <v>5</v>
      </c>
    </row>
    <row r="3" spans="1:12" x14ac:dyDescent="0.55000000000000004">
      <c r="A3" s="81" t="s">
        <v>0</v>
      </c>
      <c r="B3" s="81" t="s">
        <v>1</v>
      </c>
      <c r="C3" s="81" t="s">
        <v>2</v>
      </c>
      <c r="D3" s="81" t="s">
        <v>6</v>
      </c>
      <c r="E3" s="81" t="s">
        <v>3</v>
      </c>
      <c r="F3" s="82" t="s">
        <v>8</v>
      </c>
      <c r="G3" s="82"/>
      <c r="H3" s="81" t="s">
        <v>9</v>
      </c>
      <c r="I3" s="81"/>
      <c r="J3" s="81" t="s">
        <v>10</v>
      </c>
      <c r="K3" s="81"/>
      <c r="L3" s="81" t="s">
        <v>4</v>
      </c>
    </row>
    <row r="4" spans="1:12" x14ac:dyDescent="0.55000000000000004">
      <c r="A4" s="81"/>
      <c r="B4" s="81"/>
      <c r="C4" s="81"/>
      <c r="D4" s="81"/>
      <c r="E4" s="81"/>
      <c r="F4" s="11">
        <v>0.08</v>
      </c>
      <c r="G4" s="11">
        <v>0.1</v>
      </c>
      <c r="H4" s="10" t="s">
        <v>94</v>
      </c>
      <c r="I4" s="10" t="s">
        <v>12</v>
      </c>
      <c r="J4" s="10" t="s">
        <v>81</v>
      </c>
      <c r="K4" s="10" t="s">
        <v>12</v>
      </c>
      <c r="L4" s="81"/>
    </row>
    <row r="5" spans="1:12" x14ac:dyDescent="0.55000000000000004">
      <c r="A5" s="13"/>
      <c r="B5" s="13"/>
      <c r="C5" s="13"/>
      <c r="D5" s="12"/>
      <c r="E5" s="13" t="s">
        <v>14</v>
      </c>
      <c r="F5" s="13"/>
      <c r="G5" s="13"/>
      <c r="H5" s="37"/>
      <c r="I5" s="37"/>
      <c r="J5" s="37"/>
      <c r="K5" s="37"/>
      <c r="L5" s="37"/>
    </row>
    <row r="6" spans="1:12" x14ac:dyDescent="0.55000000000000004">
      <c r="A6" s="13"/>
      <c r="B6" s="13"/>
      <c r="C6" s="13"/>
      <c r="D6" s="12"/>
      <c r="E6" s="12"/>
      <c r="F6" s="13"/>
      <c r="G6" s="13"/>
      <c r="H6" s="37"/>
      <c r="I6" s="37"/>
      <c r="J6" s="37"/>
      <c r="K6" s="37"/>
      <c r="L6" s="37"/>
    </row>
    <row r="7" spans="1:12" x14ac:dyDescent="0.55000000000000004">
      <c r="A7" s="13"/>
      <c r="B7" s="13"/>
      <c r="C7" s="13"/>
      <c r="D7" s="12"/>
      <c r="E7" s="12"/>
      <c r="F7" s="13"/>
      <c r="G7" s="13"/>
      <c r="H7" s="37"/>
      <c r="I7" s="37"/>
      <c r="J7" s="37"/>
      <c r="K7" s="37"/>
      <c r="L7" s="37"/>
    </row>
    <row r="8" spans="1:12" x14ac:dyDescent="0.55000000000000004">
      <c r="A8" s="13"/>
      <c r="B8" s="13"/>
      <c r="C8" s="13"/>
      <c r="D8" s="12"/>
      <c r="E8" s="12"/>
      <c r="F8" s="13"/>
      <c r="G8" s="13"/>
      <c r="H8" s="37"/>
      <c r="I8" s="37"/>
      <c r="J8" s="37"/>
      <c r="K8" s="37"/>
      <c r="L8" s="37"/>
    </row>
    <row r="9" spans="1:12" x14ac:dyDescent="0.55000000000000004">
      <c r="A9" s="13"/>
      <c r="B9" s="13"/>
      <c r="C9" s="13"/>
      <c r="D9" s="12"/>
      <c r="E9" s="12"/>
      <c r="F9" s="13"/>
      <c r="G9" s="13"/>
      <c r="H9" s="37"/>
      <c r="I9" s="37"/>
      <c r="J9" s="37"/>
      <c r="K9" s="37"/>
      <c r="L9" s="37"/>
    </row>
    <row r="10" spans="1:12" x14ac:dyDescent="0.55000000000000004">
      <c r="A10" s="13"/>
      <c r="B10" s="13"/>
      <c r="C10" s="13"/>
      <c r="D10" s="12"/>
      <c r="E10" s="12"/>
      <c r="F10" s="13"/>
      <c r="G10" s="13"/>
      <c r="H10" s="37"/>
      <c r="I10" s="37"/>
      <c r="J10" s="37"/>
      <c r="K10" s="37"/>
      <c r="L10" s="37"/>
    </row>
    <row r="11" spans="1:12" x14ac:dyDescent="0.55000000000000004">
      <c r="A11" s="13"/>
      <c r="B11" s="13"/>
      <c r="C11" s="13"/>
      <c r="D11" s="12"/>
      <c r="E11" s="12"/>
      <c r="F11" s="13"/>
      <c r="G11" s="13"/>
      <c r="H11" s="37"/>
      <c r="I11" s="37"/>
      <c r="J11" s="37"/>
      <c r="K11" s="37"/>
      <c r="L11" s="37"/>
    </row>
    <row r="12" spans="1:12" x14ac:dyDescent="0.55000000000000004">
      <c r="A12" s="13"/>
      <c r="B12" s="13"/>
      <c r="C12" s="13"/>
      <c r="D12" s="12"/>
      <c r="E12" s="12"/>
      <c r="F12" s="13"/>
      <c r="G12" s="13"/>
      <c r="H12" s="37"/>
      <c r="I12" s="37"/>
      <c r="J12" s="37"/>
      <c r="K12" s="37"/>
      <c r="L12" s="37"/>
    </row>
    <row r="13" spans="1:12" x14ac:dyDescent="0.55000000000000004">
      <c r="A13" s="13"/>
      <c r="B13" s="13"/>
      <c r="C13" s="13"/>
      <c r="D13" s="12"/>
      <c r="E13" s="12"/>
      <c r="F13" s="13"/>
      <c r="G13" s="13"/>
      <c r="H13" s="37"/>
      <c r="I13" s="37"/>
      <c r="J13" s="37"/>
      <c r="K13" s="37"/>
      <c r="L13" s="37"/>
    </row>
    <row r="14" spans="1:12" x14ac:dyDescent="0.55000000000000004">
      <c r="A14" s="13"/>
      <c r="B14" s="13"/>
      <c r="C14" s="13"/>
      <c r="D14" s="12"/>
      <c r="E14" s="12"/>
      <c r="F14" s="13"/>
      <c r="G14" s="13"/>
      <c r="H14" s="37"/>
      <c r="I14" s="37"/>
      <c r="J14" s="37"/>
      <c r="K14" s="37"/>
      <c r="L14" s="37"/>
    </row>
    <row r="15" spans="1:12" x14ac:dyDescent="0.55000000000000004">
      <c r="A15" s="13"/>
      <c r="B15" s="13"/>
      <c r="C15" s="13"/>
      <c r="D15" s="12"/>
      <c r="E15" s="12"/>
      <c r="F15" s="13"/>
      <c r="G15" s="13"/>
      <c r="H15" s="37"/>
      <c r="I15" s="37"/>
      <c r="J15" s="37"/>
      <c r="K15" s="37"/>
      <c r="L15" s="37"/>
    </row>
    <row r="16" spans="1:12" x14ac:dyDescent="0.55000000000000004">
      <c r="A16" s="13"/>
      <c r="B16" s="13"/>
      <c r="C16" s="13"/>
      <c r="D16" s="12"/>
      <c r="E16" s="13"/>
      <c r="F16" s="13"/>
      <c r="G16" s="13"/>
      <c r="H16" s="37"/>
      <c r="I16" s="37"/>
      <c r="J16" s="37"/>
      <c r="K16" s="37"/>
      <c r="L16" s="37"/>
    </row>
    <row r="17" spans="1:12" x14ac:dyDescent="0.55000000000000004">
      <c r="A17" s="13"/>
      <c r="B17" s="13"/>
      <c r="C17" s="13"/>
      <c r="D17" s="12"/>
      <c r="E17" s="12"/>
      <c r="F17" s="13"/>
      <c r="G17" s="13"/>
      <c r="H17" s="37"/>
      <c r="I17" s="37"/>
      <c r="J17" s="37"/>
      <c r="K17" s="37"/>
      <c r="L17" s="37"/>
    </row>
    <row r="18" spans="1:12" x14ac:dyDescent="0.55000000000000004">
      <c r="A18" s="13"/>
      <c r="B18" s="13"/>
      <c r="C18" s="13"/>
      <c r="D18" s="12"/>
      <c r="E18" s="12"/>
      <c r="F18" s="13"/>
      <c r="G18" s="13"/>
      <c r="H18" s="37"/>
      <c r="I18" s="37"/>
      <c r="J18" s="37"/>
      <c r="K18" s="37"/>
      <c r="L18" s="37"/>
    </row>
    <row r="19" spans="1:12" x14ac:dyDescent="0.55000000000000004">
      <c r="A19" s="13"/>
      <c r="B19" s="13"/>
      <c r="C19" s="13"/>
      <c r="D19" s="12"/>
      <c r="E19" s="12"/>
      <c r="F19" s="13"/>
      <c r="G19" s="13"/>
      <c r="H19" s="37"/>
      <c r="I19" s="37"/>
      <c r="J19" s="37"/>
      <c r="K19" s="37"/>
      <c r="L19" s="37"/>
    </row>
    <row r="20" spans="1:12" x14ac:dyDescent="0.55000000000000004">
      <c r="A20" s="13"/>
      <c r="B20" s="13"/>
      <c r="C20" s="13"/>
      <c r="D20" s="12"/>
      <c r="E20" s="12"/>
      <c r="F20" s="13"/>
      <c r="G20" s="13"/>
      <c r="H20" s="37"/>
      <c r="I20" s="37"/>
      <c r="J20" s="37"/>
      <c r="K20" s="37"/>
      <c r="L20" s="37"/>
    </row>
    <row r="21" spans="1:12" x14ac:dyDescent="0.55000000000000004">
      <c r="A21" s="13"/>
      <c r="B21" s="13"/>
      <c r="C21" s="13"/>
      <c r="D21" s="12"/>
      <c r="E21" s="12"/>
      <c r="F21" s="13"/>
      <c r="G21" s="13"/>
      <c r="H21" s="37"/>
      <c r="I21" s="37"/>
      <c r="J21" s="37"/>
      <c r="K21" s="37"/>
      <c r="L21" s="37"/>
    </row>
    <row r="22" spans="1:12" x14ac:dyDescent="0.55000000000000004">
      <c r="A22" s="13"/>
      <c r="B22" s="13"/>
      <c r="C22" s="13"/>
      <c r="D22" s="12"/>
      <c r="E22" s="12"/>
      <c r="F22" s="13"/>
      <c r="G22" s="13"/>
      <c r="H22" s="37"/>
      <c r="I22" s="37"/>
      <c r="J22" s="37"/>
      <c r="K22" s="37"/>
      <c r="L22" s="37"/>
    </row>
    <row r="23" spans="1:12" x14ac:dyDescent="0.55000000000000004">
      <c r="A23" s="13"/>
      <c r="B23" s="13"/>
      <c r="C23" s="13"/>
      <c r="D23" s="12"/>
      <c r="E23" s="12"/>
      <c r="F23" s="13"/>
      <c r="G23" s="13"/>
      <c r="H23" s="37"/>
      <c r="I23" s="37"/>
      <c r="J23" s="37"/>
      <c r="K23" s="37"/>
      <c r="L23" s="37"/>
    </row>
    <row r="24" spans="1:12" x14ac:dyDescent="0.55000000000000004">
      <c r="A24" s="13"/>
      <c r="B24" s="13"/>
      <c r="C24" s="13"/>
      <c r="D24" s="12"/>
      <c r="E24" s="12"/>
      <c r="F24" s="13"/>
      <c r="G24" s="13"/>
      <c r="H24" s="37"/>
      <c r="I24" s="37"/>
      <c r="J24" s="37"/>
      <c r="K24" s="37"/>
      <c r="L24" s="37"/>
    </row>
    <row r="25" spans="1:12" x14ac:dyDescent="0.55000000000000004">
      <c r="A25" s="13"/>
      <c r="B25" s="13"/>
      <c r="C25" s="13"/>
      <c r="D25" s="12"/>
      <c r="E25" s="12"/>
      <c r="F25" s="13"/>
      <c r="G25" s="13"/>
      <c r="H25" s="37"/>
      <c r="I25" s="37"/>
      <c r="J25" s="37"/>
      <c r="K25" s="37"/>
      <c r="L25" s="37"/>
    </row>
    <row r="26" spans="1:12" x14ac:dyDescent="0.55000000000000004">
      <c r="A26" s="13"/>
      <c r="B26" s="13"/>
      <c r="C26" s="13"/>
      <c r="D26" s="12"/>
      <c r="E26" s="12"/>
      <c r="F26" s="13"/>
      <c r="G26" s="13"/>
      <c r="H26" s="37"/>
      <c r="I26" s="37"/>
      <c r="J26" s="37"/>
      <c r="K26" s="37"/>
      <c r="L26" s="37"/>
    </row>
    <row r="27" spans="1:12" x14ac:dyDescent="0.55000000000000004">
      <c r="A27" s="13"/>
      <c r="B27" s="13"/>
      <c r="C27" s="13"/>
      <c r="D27" s="12"/>
      <c r="E27" s="12"/>
      <c r="F27" s="13"/>
      <c r="G27" s="13"/>
      <c r="H27" s="37"/>
      <c r="I27" s="37"/>
      <c r="J27" s="37"/>
      <c r="K27" s="37"/>
      <c r="L27" s="37"/>
    </row>
    <row r="28" spans="1:12" x14ac:dyDescent="0.55000000000000004">
      <c r="A28" s="13"/>
      <c r="B28" s="13"/>
      <c r="C28" s="13"/>
      <c r="D28" s="12"/>
      <c r="E28" s="12"/>
      <c r="F28" s="13"/>
      <c r="G28" s="13"/>
      <c r="H28" s="37"/>
      <c r="I28" s="37"/>
      <c r="J28" s="37"/>
      <c r="K28" s="37"/>
      <c r="L28" s="37"/>
    </row>
    <row r="29" spans="1:12" x14ac:dyDescent="0.55000000000000004">
      <c r="A29" s="13"/>
      <c r="B29" s="13"/>
      <c r="C29" s="13"/>
      <c r="D29" s="12"/>
      <c r="E29" s="12"/>
      <c r="F29" s="13"/>
      <c r="G29" s="13"/>
      <c r="H29" s="37"/>
      <c r="I29" s="37"/>
      <c r="J29" s="37"/>
      <c r="K29" s="37"/>
      <c r="L29" s="37"/>
    </row>
    <row r="30" spans="1:12" x14ac:dyDescent="0.55000000000000004">
      <c r="A30" s="13"/>
      <c r="B30" s="13"/>
      <c r="C30" s="13"/>
      <c r="D30" s="12"/>
      <c r="E30" s="12"/>
      <c r="F30" s="13"/>
      <c r="G30" s="13"/>
      <c r="H30" s="37"/>
      <c r="I30" s="37"/>
      <c r="J30" s="37"/>
      <c r="K30" s="37"/>
      <c r="L30" s="37"/>
    </row>
    <row r="31" spans="1:12" x14ac:dyDescent="0.55000000000000004">
      <c r="A31" s="13"/>
      <c r="B31" s="13"/>
      <c r="C31" s="13"/>
      <c r="D31" s="12"/>
      <c r="E31" s="12"/>
      <c r="F31" s="13"/>
      <c r="G31" s="13"/>
      <c r="H31" s="37"/>
      <c r="I31" s="37"/>
      <c r="J31" s="37"/>
      <c r="K31" s="37"/>
      <c r="L31" s="37"/>
    </row>
    <row r="32" spans="1:12" x14ac:dyDescent="0.55000000000000004">
      <c r="A32" s="13"/>
      <c r="B32" s="13"/>
      <c r="C32" s="13"/>
      <c r="D32" s="12"/>
      <c r="E32" s="12"/>
      <c r="F32" s="13"/>
      <c r="G32" s="13"/>
      <c r="H32" s="37"/>
      <c r="I32" s="37"/>
      <c r="J32" s="37"/>
      <c r="K32" s="37"/>
      <c r="L32" s="37"/>
    </row>
    <row r="33" spans="1:12" x14ac:dyDescent="0.55000000000000004">
      <c r="A33" s="13"/>
      <c r="B33" s="13"/>
      <c r="C33" s="13"/>
      <c r="D33" s="12"/>
      <c r="E33" s="12"/>
      <c r="F33" s="13"/>
      <c r="G33" s="13"/>
      <c r="H33" s="37"/>
      <c r="I33" s="37"/>
      <c r="J33" s="37"/>
      <c r="K33" s="37"/>
      <c r="L33" s="37"/>
    </row>
    <row r="34" spans="1:12" x14ac:dyDescent="0.55000000000000004">
      <c r="A34" s="13"/>
      <c r="B34" s="13"/>
      <c r="C34" s="13"/>
      <c r="D34" s="12"/>
      <c r="E34" s="12"/>
      <c r="F34" s="13"/>
      <c r="G34" s="13"/>
      <c r="H34" s="37"/>
      <c r="I34" s="37"/>
      <c r="J34" s="37"/>
      <c r="K34" s="37"/>
      <c r="L34" s="37"/>
    </row>
    <row r="35" spans="1:12" x14ac:dyDescent="0.55000000000000004">
      <c r="A35" s="13"/>
      <c r="B35" s="13"/>
      <c r="C35" s="13"/>
      <c r="D35" s="12"/>
      <c r="E35" s="12"/>
      <c r="F35" s="13"/>
      <c r="G35" s="13"/>
      <c r="H35" s="37"/>
      <c r="I35" s="37"/>
      <c r="J35" s="37"/>
      <c r="K35" s="37"/>
      <c r="L35" s="37"/>
    </row>
    <row r="36" spans="1:12" x14ac:dyDescent="0.55000000000000004">
      <c r="A36" s="13"/>
      <c r="B36" s="13"/>
      <c r="C36" s="13"/>
      <c r="D36" s="12"/>
      <c r="E36" s="12"/>
      <c r="F36" s="13"/>
      <c r="G36" s="13"/>
      <c r="H36" s="37"/>
      <c r="I36" s="37"/>
      <c r="J36" s="37"/>
      <c r="K36" s="37"/>
      <c r="L36" s="37"/>
    </row>
    <row r="37" spans="1:12" x14ac:dyDescent="0.55000000000000004">
      <c r="A37" s="13"/>
      <c r="B37" s="13"/>
      <c r="C37" s="13"/>
      <c r="D37" s="12"/>
      <c r="E37" s="12"/>
      <c r="F37" s="13"/>
      <c r="G37" s="13"/>
      <c r="H37" s="37"/>
      <c r="I37" s="37"/>
      <c r="J37" s="37"/>
      <c r="K37" s="37"/>
      <c r="L37" s="37"/>
    </row>
    <row r="38" spans="1:12" x14ac:dyDescent="0.55000000000000004">
      <c r="A38" s="13"/>
      <c r="B38" s="13"/>
      <c r="C38" s="13"/>
      <c r="D38" s="12"/>
      <c r="E38" s="13" t="s">
        <v>126</v>
      </c>
      <c r="F38" s="13"/>
      <c r="G38" s="13"/>
      <c r="H38" s="38"/>
      <c r="I38" s="38"/>
      <c r="J38" s="38"/>
      <c r="K38" s="37"/>
      <c r="L38" s="37"/>
    </row>
    <row r="39" spans="1:12" x14ac:dyDescent="0.55000000000000004">
      <c r="A39" s="13"/>
      <c r="B39" s="13"/>
      <c r="C39" s="13"/>
      <c r="D39" s="12"/>
      <c r="E39" s="13" t="s">
        <v>7</v>
      </c>
      <c r="F39" s="13"/>
      <c r="G39" s="13"/>
      <c r="H39" s="37">
        <f>SUM(H5:H38)</f>
        <v>0</v>
      </c>
      <c r="I39" s="37">
        <f t="shared" ref="I39:K39" si="0">SUM(I5:I38)</f>
        <v>0</v>
      </c>
      <c r="J39" s="37">
        <f t="shared" si="0"/>
        <v>0</v>
      </c>
      <c r="K39" s="37">
        <f t="shared" si="0"/>
        <v>0</v>
      </c>
      <c r="L39" s="37"/>
    </row>
  </sheetData>
  <mergeCells count="10">
    <mergeCell ref="A1:L1"/>
    <mergeCell ref="A3:A4"/>
    <mergeCell ref="B3:B4"/>
    <mergeCell ref="C3:C4"/>
    <mergeCell ref="D3:D4"/>
    <mergeCell ref="E3:E4"/>
    <mergeCell ref="F3:G3"/>
    <mergeCell ref="H3:I3"/>
    <mergeCell ref="J3:K3"/>
    <mergeCell ref="L3:L4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D72C5-5420-4819-B23D-9C56E64BF965}">
  <dimension ref="A1:L39"/>
  <sheetViews>
    <sheetView view="pageLayout" zoomScaleNormal="100" workbookViewId="0">
      <selection sqref="A1:L1"/>
    </sheetView>
  </sheetViews>
  <sheetFormatPr defaultRowHeight="18" x14ac:dyDescent="0.55000000000000004"/>
  <cols>
    <col min="1" max="3" width="3.58203125" style="32" customWidth="1"/>
    <col min="4" max="4" width="10.58203125" style="2" customWidth="1"/>
    <col min="5" max="5" width="15.58203125" style="2" customWidth="1"/>
    <col min="6" max="7" width="3.58203125" style="32" customWidth="1"/>
    <col min="8" max="12" width="8.58203125" style="2" customWidth="1"/>
  </cols>
  <sheetData>
    <row r="1" spans="1:12" ht="26" x14ac:dyDescent="0.55000000000000004">
      <c r="A1" s="80" t="s">
        <v>80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8.5" x14ac:dyDescent="0.55000000000000004">
      <c r="E2" s="1"/>
      <c r="F2" s="3"/>
      <c r="G2" s="3"/>
      <c r="L2" s="2" t="s">
        <v>5</v>
      </c>
    </row>
    <row r="3" spans="1:12" x14ac:dyDescent="0.55000000000000004">
      <c r="A3" s="81" t="s">
        <v>0</v>
      </c>
      <c r="B3" s="81" t="s">
        <v>1</v>
      </c>
      <c r="C3" s="81" t="s">
        <v>2</v>
      </c>
      <c r="D3" s="81" t="s">
        <v>6</v>
      </c>
      <c r="E3" s="81" t="s">
        <v>3</v>
      </c>
      <c r="F3" s="82" t="s">
        <v>8</v>
      </c>
      <c r="G3" s="82"/>
      <c r="H3" s="81" t="s">
        <v>9</v>
      </c>
      <c r="I3" s="81"/>
      <c r="J3" s="81" t="s">
        <v>10</v>
      </c>
      <c r="K3" s="81"/>
      <c r="L3" s="81" t="s">
        <v>4</v>
      </c>
    </row>
    <row r="4" spans="1:12" x14ac:dyDescent="0.55000000000000004">
      <c r="A4" s="81"/>
      <c r="B4" s="81"/>
      <c r="C4" s="81"/>
      <c r="D4" s="81"/>
      <c r="E4" s="81"/>
      <c r="F4" s="11">
        <v>0.08</v>
      </c>
      <c r="G4" s="11">
        <v>0.1</v>
      </c>
      <c r="H4" s="10" t="s">
        <v>94</v>
      </c>
      <c r="I4" s="10" t="s">
        <v>12</v>
      </c>
      <c r="J4" s="10" t="s">
        <v>81</v>
      </c>
      <c r="K4" s="10" t="s">
        <v>12</v>
      </c>
      <c r="L4" s="81"/>
    </row>
    <row r="5" spans="1:12" x14ac:dyDescent="0.55000000000000004">
      <c r="A5" s="13"/>
      <c r="B5" s="13"/>
      <c r="C5" s="13"/>
      <c r="D5" s="12"/>
      <c r="E5" s="13" t="s">
        <v>14</v>
      </c>
      <c r="F5" s="13"/>
      <c r="G5" s="13"/>
      <c r="H5" s="37"/>
      <c r="I5" s="37"/>
      <c r="J5" s="37"/>
      <c r="K5" s="37"/>
      <c r="L5" s="37">
        <v>524800</v>
      </c>
    </row>
    <row r="6" spans="1:12" x14ac:dyDescent="0.55000000000000004">
      <c r="A6" s="13" t="s">
        <v>105</v>
      </c>
      <c r="B6" s="13" t="s">
        <v>134</v>
      </c>
      <c r="C6" s="13">
        <v>1</v>
      </c>
      <c r="D6" s="12" t="s">
        <v>135</v>
      </c>
      <c r="E6" s="12"/>
      <c r="F6" s="13"/>
      <c r="G6" s="13"/>
      <c r="H6" s="37">
        <v>300000</v>
      </c>
      <c r="I6" s="37"/>
      <c r="J6" s="37"/>
      <c r="K6" s="37"/>
      <c r="L6" s="37">
        <v>824800</v>
      </c>
    </row>
    <row r="7" spans="1:12" x14ac:dyDescent="0.55000000000000004">
      <c r="A7" s="13"/>
      <c r="B7" s="13"/>
      <c r="C7" s="13"/>
      <c r="D7" s="12"/>
      <c r="E7" s="12"/>
      <c r="F7" s="13"/>
      <c r="G7" s="13"/>
      <c r="H7" s="37"/>
      <c r="I7" s="37"/>
      <c r="J7" s="37"/>
      <c r="K7" s="37"/>
      <c r="L7" s="37"/>
    </row>
    <row r="8" spans="1:12" x14ac:dyDescent="0.55000000000000004">
      <c r="A8" s="13"/>
      <c r="B8" s="13"/>
      <c r="C8" s="13"/>
      <c r="D8" s="12"/>
      <c r="E8" s="12"/>
      <c r="F8" s="13"/>
      <c r="G8" s="13"/>
      <c r="H8" s="37"/>
      <c r="I8" s="37"/>
      <c r="J8" s="37"/>
      <c r="K8" s="37"/>
      <c r="L8" s="37">
        <v>723500</v>
      </c>
    </row>
    <row r="9" spans="1:12" x14ac:dyDescent="0.55000000000000004">
      <c r="A9" s="13" t="s">
        <v>105</v>
      </c>
      <c r="B9" s="13" t="s">
        <v>134</v>
      </c>
      <c r="C9" s="13" t="s">
        <v>134</v>
      </c>
      <c r="D9" s="12" t="s">
        <v>136</v>
      </c>
      <c r="E9" s="12" t="s">
        <v>137</v>
      </c>
      <c r="F9" s="13"/>
      <c r="G9" s="13"/>
      <c r="H9" s="37">
        <v>44281</v>
      </c>
      <c r="I9" s="37"/>
      <c r="J9" s="37"/>
      <c r="K9" s="37"/>
      <c r="L9" s="37">
        <v>767781</v>
      </c>
    </row>
    <row r="10" spans="1:12" x14ac:dyDescent="0.55000000000000004">
      <c r="A10" s="13"/>
      <c r="B10" s="13"/>
      <c r="C10" s="13"/>
      <c r="D10" s="12"/>
      <c r="E10" s="12"/>
      <c r="F10" s="13"/>
      <c r="G10" s="13"/>
      <c r="H10" s="37"/>
      <c r="I10" s="37"/>
      <c r="J10" s="37"/>
      <c r="K10" s="37"/>
      <c r="L10" s="37"/>
    </row>
    <row r="11" spans="1:12" x14ac:dyDescent="0.55000000000000004">
      <c r="A11" s="13"/>
      <c r="B11" s="13"/>
      <c r="C11" s="13"/>
      <c r="D11" s="12"/>
      <c r="E11" s="12"/>
      <c r="F11" s="13"/>
      <c r="G11" s="13"/>
      <c r="H11" s="37"/>
      <c r="I11" s="37"/>
      <c r="J11" s="37"/>
      <c r="K11" s="37"/>
      <c r="L11" s="37"/>
    </row>
    <row r="12" spans="1:12" x14ac:dyDescent="0.55000000000000004">
      <c r="A12" s="13"/>
      <c r="B12" s="13"/>
      <c r="C12" s="13"/>
      <c r="D12" s="12"/>
      <c r="E12" s="12"/>
      <c r="F12" s="13"/>
      <c r="G12" s="13"/>
      <c r="H12" s="37"/>
      <c r="I12" s="37"/>
      <c r="J12" s="37"/>
      <c r="K12" s="37"/>
      <c r="L12" s="37"/>
    </row>
    <row r="13" spans="1:12" x14ac:dyDescent="0.55000000000000004">
      <c r="A13" s="13"/>
      <c r="B13" s="13"/>
      <c r="C13" s="13"/>
      <c r="D13" s="12"/>
      <c r="E13" s="12"/>
      <c r="F13" s="13"/>
      <c r="G13" s="13"/>
      <c r="H13" s="37"/>
      <c r="I13" s="37"/>
      <c r="J13" s="37"/>
      <c r="K13" s="37"/>
      <c r="L13" s="37"/>
    </row>
    <row r="14" spans="1:12" x14ac:dyDescent="0.55000000000000004">
      <c r="A14" s="13"/>
      <c r="B14" s="13"/>
      <c r="C14" s="13"/>
      <c r="D14" s="12"/>
      <c r="E14" s="12"/>
      <c r="F14" s="13"/>
      <c r="G14" s="13"/>
      <c r="H14" s="37"/>
      <c r="I14" s="37"/>
      <c r="J14" s="37"/>
      <c r="K14" s="37"/>
      <c r="L14" s="37"/>
    </row>
    <row r="15" spans="1:12" x14ac:dyDescent="0.55000000000000004">
      <c r="A15" s="13"/>
      <c r="B15" s="13"/>
      <c r="C15" s="13"/>
      <c r="D15" s="12"/>
      <c r="E15" s="12"/>
      <c r="F15" s="13"/>
      <c r="G15" s="13"/>
      <c r="H15" s="37"/>
      <c r="I15" s="37"/>
      <c r="J15" s="37"/>
      <c r="K15" s="37"/>
      <c r="L15" s="37"/>
    </row>
    <row r="16" spans="1:12" x14ac:dyDescent="0.55000000000000004">
      <c r="A16" s="13"/>
      <c r="B16" s="13"/>
      <c r="C16" s="13"/>
      <c r="D16" s="12"/>
      <c r="E16" s="13"/>
      <c r="F16" s="13"/>
      <c r="G16" s="13"/>
      <c r="H16" s="37"/>
      <c r="I16" s="37"/>
      <c r="J16" s="37"/>
      <c r="K16" s="37"/>
      <c r="L16" s="37"/>
    </row>
    <row r="17" spans="1:12" x14ac:dyDescent="0.55000000000000004">
      <c r="A17" s="13"/>
      <c r="B17" s="13"/>
      <c r="C17" s="13"/>
      <c r="D17" s="12"/>
      <c r="E17" s="12"/>
      <c r="F17" s="13"/>
      <c r="G17" s="13"/>
      <c r="H17" s="37"/>
      <c r="I17" s="37"/>
      <c r="J17" s="37"/>
      <c r="K17" s="37"/>
      <c r="L17" s="37"/>
    </row>
    <row r="18" spans="1:12" x14ac:dyDescent="0.55000000000000004">
      <c r="A18" s="13"/>
      <c r="B18" s="13"/>
      <c r="C18" s="13"/>
      <c r="D18" s="12"/>
      <c r="E18" s="12"/>
      <c r="F18" s="13"/>
      <c r="G18" s="13"/>
      <c r="H18" s="37"/>
      <c r="I18" s="37"/>
      <c r="J18" s="37"/>
      <c r="K18" s="37"/>
      <c r="L18" s="37"/>
    </row>
    <row r="19" spans="1:12" x14ac:dyDescent="0.55000000000000004">
      <c r="A19" s="13"/>
      <c r="B19" s="13"/>
      <c r="C19" s="13"/>
      <c r="D19" s="12"/>
      <c r="E19" s="12"/>
      <c r="F19" s="13"/>
      <c r="G19" s="13"/>
      <c r="H19" s="37"/>
      <c r="I19" s="37"/>
      <c r="J19" s="37"/>
      <c r="K19" s="37"/>
      <c r="L19" s="37"/>
    </row>
    <row r="20" spans="1:12" x14ac:dyDescent="0.55000000000000004">
      <c r="A20" s="13"/>
      <c r="B20" s="13"/>
      <c r="C20" s="13"/>
      <c r="D20" s="12"/>
      <c r="E20" s="12"/>
      <c r="F20" s="13"/>
      <c r="G20" s="13"/>
      <c r="H20" s="37"/>
      <c r="I20" s="37"/>
      <c r="J20" s="37"/>
      <c r="K20" s="37"/>
      <c r="L20" s="37"/>
    </row>
    <row r="21" spans="1:12" x14ac:dyDescent="0.55000000000000004">
      <c r="A21" s="13"/>
      <c r="B21" s="13"/>
      <c r="C21" s="13"/>
      <c r="D21" s="12"/>
      <c r="E21" s="12"/>
      <c r="F21" s="13"/>
      <c r="G21" s="13"/>
      <c r="H21" s="37"/>
      <c r="I21" s="37"/>
      <c r="J21" s="37"/>
      <c r="K21" s="37"/>
      <c r="L21" s="37"/>
    </row>
    <row r="22" spans="1:12" x14ac:dyDescent="0.55000000000000004">
      <c r="A22" s="13"/>
      <c r="B22" s="13"/>
      <c r="C22" s="13"/>
      <c r="D22" s="12"/>
      <c r="E22" s="12"/>
      <c r="F22" s="13"/>
      <c r="G22" s="13"/>
      <c r="H22" s="37"/>
      <c r="I22" s="37"/>
      <c r="J22" s="37"/>
      <c r="K22" s="37"/>
      <c r="L22" s="37"/>
    </row>
    <row r="23" spans="1:12" x14ac:dyDescent="0.55000000000000004">
      <c r="A23" s="13"/>
      <c r="B23" s="13"/>
      <c r="C23" s="13"/>
      <c r="D23" s="12"/>
      <c r="E23" s="12"/>
      <c r="F23" s="13"/>
      <c r="G23" s="13"/>
      <c r="H23" s="37"/>
      <c r="I23" s="37"/>
      <c r="J23" s="37"/>
      <c r="K23" s="37"/>
      <c r="L23" s="37"/>
    </row>
    <row r="24" spans="1:12" x14ac:dyDescent="0.55000000000000004">
      <c r="A24" s="13"/>
      <c r="B24" s="13"/>
      <c r="C24" s="13"/>
      <c r="D24" s="12"/>
      <c r="E24" s="12"/>
      <c r="F24" s="13"/>
      <c r="G24" s="13"/>
      <c r="H24" s="37"/>
      <c r="I24" s="37"/>
      <c r="J24" s="37"/>
      <c r="K24" s="37"/>
      <c r="L24" s="37"/>
    </row>
    <row r="25" spans="1:12" x14ac:dyDescent="0.55000000000000004">
      <c r="A25" s="13"/>
      <c r="B25" s="13"/>
      <c r="C25" s="13"/>
      <c r="D25" s="12"/>
      <c r="E25" s="12"/>
      <c r="F25" s="13"/>
      <c r="G25" s="13"/>
      <c r="H25" s="37"/>
      <c r="I25" s="37"/>
      <c r="J25" s="37"/>
      <c r="K25" s="37"/>
      <c r="L25" s="37"/>
    </row>
    <row r="26" spans="1:12" x14ac:dyDescent="0.55000000000000004">
      <c r="A26" s="13"/>
      <c r="B26" s="13"/>
      <c r="C26" s="13"/>
      <c r="D26" s="12"/>
      <c r="E26" s="12"/>
      <c r="F26" s="13"/>
      <c r="G26" s="13"/>
      <c r="H26" s="37"/>
      <c r="I26" s="37"/>
      <c r="J26" s="37"/>
      <c r="K26" s="37"/>
      <c r="L26" s="37"/>
    </row>
    <row r="27" spans="1:12" x14ac:dyDescent="0.55000000000000004">
      <c r="A27" s="13"/>
      <c r="B27" s="13"/>
      <c r="C27" s="13"/>
      <c r="D27" s="12"/>
      <c r="E27" s="12"/>
      <c r="F27" s="13"/>
      <c r="G27" s="13"/>
      <c r="H27" s="37"/>
      <c r="I27" s="37"/>
      <c r="J27" s="37"/>
      <c r="K27" s="37"/>
      <c r="L27" s="37"/>
    </row>
    <row r="28" spans="1:12" x14ac:dyDescent="0.55000000000000004">
      <c r="A28" s="13"/>
      <c r="B28" s="13"/>
      <c r="C28" s="13"/>
      <c r="D28" s="12"/>
      <c r="E28" s="12"/>
      <c r="F28" s="13"/>
      <c r="G28" s="13"/>
      <c r="H28" s="37"/>
      <c r="I28" s="37"/>
      <c r="J28" s="37"/>
      <c r="K28" s="37"/>
      <c r="L28" s="37"/>
    </row>
    <row r="29" spans="1:12" x14ac:dyDescent="0.55000000000000004">
      <c r="A29" s="13"/>
      <c r="B29" s="13"/>
      <c r="C29" s="13"/>
      <c r="D29" s="12"/>
      <c r="E29" s="12"/>
      <c r="F29" s="13"/>
      <c r="G29" s="13"/>
      <c r="H29" s="37"/>
      <c r="I29" s="37"/>
      <c r="J29" s="37"/>
      <c r="K29" s="37"/>
      <c r="L29" s="37"/>
    </row>
    <row r="30" spans="1:12" x14ac:dyDescent="0.55000000000000004">
      <c r="A30" s="13"/>
      <c r="B30" s="13"/>
      <c r="C30" s="13"/>
      <c r="D30" s="12"/>
      <c r="E30" s="12"/>
      <c r="F30" s="13"/>
      <c r="G30" s="13"/>
      <c r="H30" s="37"/>
      <c r="I30" s="37"/>
      <c r="J30" s="37"/>
      <c r="K30" s="37"/>
      <c r="L30" s="37"/>
    </row>
    <row r="31" spans="1:12" x14ac:dyDescent="0.55000000000000004">
      <c r="A31" s="13"/>
      <c r="B31" s="13"/>
      <c r="C31" s="13"/>
      <c r="D31" s="12"/>
      <c r="E31" s="12"/>
      <c r="F31" s="13"/>
      <c r="G31" s="13"/>
      <c r="H31" s="37"/>
      <c r="I31" s="37"/>
      <c r="J31" s="37"/>
      <c r="K31" s="37"/>
      <c r="L31" s="37"/>
    </row>
    <row r="32" spans="1:12" x14ac:dyDescent="0.55000000000000004">
      <c r="A32" s="13"/>
      <c r="B32" s="13"/>
      <c r="C32" s="13"/>
      <c r="D32" s="12"/>
      <c r="E32" s="12"/>
      <c r="F32" s="13"/>
      <c r="G32" s="13"/>
      <c r="H32" s="37"/>
      <c r="I32" s="37"/>
      <c r="J32" s="37"/>
      <c r="K32" s="37"/>
      <c r="L32" s="37"/>
    </row>
    <row r="33" spans="1:12" x14ac:dyDescent="0.55000000000000004">
      <c r="A33" s="13"/>
      <c r="B33" s="13"/>
      <c r="C33" s="13"/>
      <c r="D33" s="12"/>
      <c r="E33" s="12"/>
      <c r="F33" s="13"/>
      <c r="G33" s="13"/>
      <c r="H33" s="37"/>
      <c r="I33" s="37"/>
      <c r="J33" s="37"/>
      <c r="K33" s="37"/>
      <c r="L33" s="37"/>
    </row>
    <row r="34" spans="1:12" x14ac:dyDescent="0.55000000000000004">
      <c r="A34" s="13"/>
      <c r="B34" s="13"/>
      <c r="C34" s="13"/>
      <c r="D34" s="12"/>
      <c r="E34" s="12"/>
      <c r="F34" s="13"/>
      <c r="G34" s="13"/>
      <c r="H34" s="37"/>
      <c r="I34" s="37"/>
      <c r="J34" s="37"/>
      <c r="K34" s="37"/>
      <c r="L34" s="37"/>
    </row>
    <row r="35" spans="1:12" x14ac:dyDescent="0.55000000000000004">
      <c r="A35" s="13"/>
      <c r="B35" s="13"/>
      <c r="C35" s="13"/>
      <c r="D35" s="12"/>
      <c r="E35" s="12"/>
      <c r="F35" s="13"/>
      <c r="G35" s="13"/>
      <c r="H35" s="37"/>
      <c r="I35" s="37"/>
      <c r="J35" s="37"/>
      <c r="K35" s="37"/>
      <c r="L35" s="37"/>
    </row>
    <row r="36" spans="1:12" x14ac:dyDescent="0.55000000000000004">
      <c r="A36" s="13"/>
      <c r="B36" s="13"/>
      <c r="C36" s="13"/>
      <c r="D36" s="12"/>
      <c r="E36" s="12"/>
      <c r="F36" s="13"/>
      <c r="G36" s="13"/>
      <c r="H36" s="37"/>
      <c r="I36" s="37"/>
      <c r="J36" s="37"/>
      <c r="K36" s="37"/>
      <c r="L36" s="37"/>
    </row>
    <row r="37" spans="1:12" x14ac:dyDescent="0.55000000000000004">
      <c r="A37" s="13"/>
      <c r="B37" s="13"/>
      <c r="C37" s="13"/>
      <c r="D37" s="12"/>
      <c r="E37" s="12"/>
      <c r="F37" s="13"/>
      <c r="G37" s="13"/>
      <c r="H37" s="37"/>
      <c r="I37" s="37"/>
      <c r="J37" s="37"/>
      <c r="K37" s="37"/>
      <c r="L37" s="37"/>
    </row>
    <row r="38" spans="1:12" x14ac:dyDescent="0.55000000000000004">
      <c r="A38" s="13"/>
      <c r="B38" s="13"/>
      <c r="C38" s="13"/>
      <c r="D38" s="12"/>
      <c r="E38" s="13" t="s">
        <v>126</v>
      </c>
      <c r="F38" s="13"/>
      <c r="G38" s="13"/>
      <c r="H38" s="38"/>
      <c r="I38" s="38"/>
      <c r="J38" s="38"/>
      <c r="K38" s="37"/>
      <c r="L38" s="37"/>
    </row>
    <row r="39" spans="1:12" x14ac:dyDescent="0.55000000000000004">
      <c r="A39" s="13"/>
      <c r="B39" s="13"/>
      <c r="C39" s="13"/>
      <c r="D39" s="12"/>
      <c r="E39" s="13" t="s">
        <v>7</v>
      </c>
      <c r="F39" s="13"/>
      <c r="G39" s="13"/>
      <c r="H39" s="37">
        <f>SUM(H5:H38)</f>
        <v>344281</v>
      </c>
      <c r="I39" s="37">
        <f t="shared" ref="I39:K39" si="0">SUM(I5:I38)</f>
        <v>0</v>
      </c>
      <c r="J39" s="37">
        <f t="shared" si="0"/>
        <v>0</v>
      </c>
      <c r="K39" s="37">
        <f t="shared" si="0"/>
        <v>0</v>
      </c>
      <c r="L39" s="37"/>
    </row>
  </sheetData>
  <mergeCells count="10">
    <mergeCell ref="A1:L1"/>
    <mergeCell ref="A3:A4"/>
    <mergeCell ref="B3:B4"/>
    <mergeCell ref="C3:C4"/>
    <mergeCell ref="D3:D4"/>
    <mergeCell ref="E3:E4"/>
    <mergeCell ref="F3:G3"/>
    <mergeCell ref="H3:I3"/>
    <mergeCell ref="J3:K3"/>
    <mergeCell ref="L3:L4"/>
  </mergeCells>
  <phoneticPr fontId="1"/>
  <pageMargins left="0.39370078740157483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0E09D-D91A-4AD4-89D9-9EABD00BC0A1}">
  <dimension ref="A1:G40"/>
  <sheetViews>
    <sheetView view="pageLayout" zoomScaleNormal="100" workbookViewId="0">
      <selection sqref="A1:G1"/>
    </sheetView>
  </sheetViews>
  <sheetFormatPr defaultColWidth="8.6640625" defaultRowHeight="18" x14ac:dyDescent="0.55000000000000004"/>
  <cols>
    <col min="1" max="1" width="3.58203125" customWidth="1"/>
    <col min="2" max="3" width="3.58203125" style="32" customWidth="1"/>
    <col min="4" max="4" width="27.75" style="2" customWidth="1"/>
    <col min="5" max="6" width="18.58203125" style="2" customWidth="1"/>
    <col min="7" max="7" width="12" style="2" customWidth="1"/>
    <col min="8" max="16" width="3.75" customWidth="1"/>
  </cols>
  <sheetData>
    <row r="1" spans="1:7" ht="31.5" customHeight="1" x14ac:dyDescent="0.55000000000000004">
      <c r="A1" s="83"/>
      <c r="B1" s="83"/>
      <c r="C1" s="83"/>
      <c r="D1" s="83"/>
      <c r="E1" s="83"/>
      <c r="F1" s="83"/>
      <c r="G1" s="83"/>
    </row>
    <row r="2" spans="1:7" ht="24" customHeight="1" x14ac:dyDescent="0.45">
      <c r="B2" s="22"/>
      <c r="C2" s="23"/>
      <c r="D2" s="16"/>
      <c r="E2" s="17"/>
      <c r="F2" s="16"/>
      <c r="G2" s="24" t="s">
        <v>5</v>
      </c>
    </row>
    <row r="3" spans="1:7" ht="22.5" customHeight="1" x14ac:dyDescent="0.55000000000000004">
      <c r="A3" s="10" t="s">
        <v>0</v>
      </c>
      <c r="B3" s="10" t="s">
        <v>1</v>
      </c>
      <c r="C3" s="10" t="s">
        <v>2</v>
      </c>
      <c r="D3" s="10" t="s">
        <v>3</v>
      </c>
      <c r="E3" s="10" t="s">
        <v>10</v>
      </c>
      <c r="F3" s="10" t="s">
        <v>116</v>
      </c>
      <c r="G3" s="10"/>
    </row>
    <row r="4" spans="1:7" ht="22.5" customHeight="1" x14ac:dyDescent="0.55000000000000004">
      <c r="A4" s="13"/>
      <c r="B4" s="13"/>
      <c r="C4" s="13"/>
      <c r="D4" s="19"/>
      <c r="E4" s="20"/>
      <c r="F4" s="20"/>
      <c r="G4" s="13"/>
    </row>
    <row r="5" spans="1:7" ht="22.5" customHeight="1" x14ac:dyDescent="0.55000000000000004">
      <c r="A5" s="13"/>
      <c r="B5" s="13"/>
      <c r="C5" s="13"/>
      <c r="D5" s="19"/>
      <c r="E5" s="20"/>
      <c r="F5" s="20"/>
      <c r="G5" s="13"/>
    </row>
    <row r="6" spans="1:7" ht="22.5" customHeight="1" x14ac:dyDescent="0.55000000000000004">
      <c r="A6" s="13"/>
      <c r="B6" s="13"/>
      <c r="C6" s="13"/>
      <c r="D6" s="19"/>
      <c r="E6" s="20"/>
      <c r="F6" s="20"/>
      <c r="G6" s="13"/>
    </row>
    <row r="7" spans="1:7" ht="22.5" customHeight="1" x14ac:dyDescent="0.55000000000000004">
      <c r="A7" s="13"/>
      <c r="B7" s="13"/>
      <c r="C7" s="13"/>
      <c r="D7" s="19"/>
      <c r="E7" s="20"/>
      <c r="F7" s="20"/>
      <c r="G7" s="13"/>
    </row>
    <row r="8" spans="1:7" ht="22.5" customHeight="1" x14ac:dyDescent="0.55000000000000004">
      <c r="A8" s="13"/>
      <c r="B8" s="13"/>
      <c r="C8" s="13"/>
      <c r="D8" s="13"/>
      <c r="E8" s="20"/>
      <c r="F8" s="20"/>
      <c r="G8" s="13"/>
    </row>
    <row r="9" spans="1:7" ht="22.5" customHeight="1" x14ac:dyDescent="0.55000000000000004">
      <c r="A9" s="13"/>
      <c r="B9" s="13"/>
      <c r="C9" s="13"/>
      <c r="D9" s="19"/>
      <c r="E9" s="20"/>
      <c r="F9" s="20"/>
      <c r="G9" s="13"/>
    </row>
    <row r="10" spans="1:7" ht="22.5" customHeight="1" x14ac:dyDescent="0.55000000000000004">
      <c r="A10" s="13"/>
      <c r="B10" s="13"/>
      <c r="C10" s="13"/>
      <c r="D10" s="19"/>
      <c r="E10" s="20"/>
      <c r="F10" s="20"/>
      <c r="G10" s="13"/>
    </row>
    <row r="11" spans="1:7" ht="22.5" customHeight="1" x14ac:dyDescent="0.55000000000000004">
      <c r="A11" s="13"/>
      <c r="B11" s="13"/>
      <c r="C11" s="13"/>
      <c r="D11" s="19"/>
      <c r="E11" s="20"/>
      <c r="F11" s="20"/>
      <c r="G11" s="13"/>
    </row>
    <row r="12" spans="1:7" ht="22.5" customHeight="1" x14ac:dyDescent="0.55000000000000004">
      <c r="A12" s="13"/>
      <c r="B12" s="13"/>
      <c r="C12" s="13"/>
      <c r="D12" s="19"/>
      <c r="E12" s="20"/>
      <c r="F12" s="20"/>
      <c r="G12" s="13"/>
    </row>
    <row r="13" spans="1:7" ht="22.5" customHeight="1" x14ac:dyDescent="0.55000000000000004">
      <c r="A13" s="13"/>
      <c r="B13" s="13"/>
      <c r="C13" s="13"/>
      <c r="D13" s="19"/>
      <c r="E13" s="20"/>
      <c r="F13" s="20"/>
      <c r="G13" s="13"/>
    </row>
    <row r="14" spans="1:7" ht="22.5" customHeight="1" x14ac:dyDescent="0.55000000000000004">
      <c r="A14" s="13"/>
      <c r="B14" s="13"/>
      <c r="C14" s="13"/>
      <c r="D14" s="19"/>
      <c r="E14" s="20"/>
      <c r="F14" s="20"/>
      <c r="G14" s="13"/>
    </row>
    <row r="15" spans="1:7" ht="22.5" customHeight="1" x14ac:dyDescent="0.55000000000000004">
      <c r="A15" s="13"/>
      <c r="B15" s="13"/>
      <c r="C15" s="13"/>
      <c r="D15" s="19"/>
      <c r="E15" s="20"/>
      <c r="F15" s="20"/>
      <c r="G15" s="13"/>
    </row>
    <row r="16" spans="1:7" ht="22.5" customHeight="1" x14ac:dyDescent="0.55000000000000004">
      <c r="A16" s="13"/>
      <c r="B16" s="13"/>
      <c r="C16" s="13"/>
      <c r="D16" s="19"/>
      <c r="E16" s="20"/>
      <c r="F16" s="20"/>
      <c r="G16" s="13"/>
    </row>
    <row r="17" spans="1:7" ht="22.5" customHeight="1" x14ac:dyDescent="0.55000000000000004">
      <c r="A17" s="13"/>
      <c r="B17" s="13"/>
      <c r="C17" s="13"/>
      <c r="D17" s="19"/>
      <c r="E17" s="20"/>
      <c r="F17" s="20"/>
      <c r="G17" s="13"/>
    </row>
    <row r="18" spans="1:7" ht="22.5" customHeight="1" x14ac:dyDescent="0.55000000000000004">
      <c r="A18" s="13"/>
      <c r="B18" s="13"/>
      <c r="C18" s="13"/>
      <c r="D18" s="19"/>
      <c r="E18" s="20"/>
      <c r="F18" s="20"/>
      <c r="G18" s="13"/>
    </row>
    <row r="19" spans="1:7" ht="22.5" customHeight="1" x14ac:dyDescent="0.55000000000000004">
      <c r="A19" s="13"/>
      <c r="B19" s="13"/>
      <c r="C19" s="13"/>
      <c r="D19" s="19"/>
      <c r="E19" s="20"/>
      <c r="F19" s="20"/>
      <c r="G19" s="13"/>
    </row>
    <row r="20" spans="1:7" ht="22.5" customHeight="1" x14ac:dyDescent="0.55000000000000004">
      <c r="A20" s="13"/>
      <c r="B20" s="13"/>
      <c r="C20" s="13"/>
      <c r="D20" s="19"/>
      <c r="E20" s="20"/>
      <c r="F20" s="20"/>
      <c r="G20" s="13"/>
    </row>
    <row r="21" spans="1:7" ht="22.5" customHeight="1" x14ac:dyDescent="0.55000000000000004">
      <c r="A21" s="13"/>
      <c r="B21" s="13"/>
      <c r="C21" s="13"/>
      <c r="D21" s="19"/>
      <c r="E21" s="20"/>
      <c r="F21" s="20"/>
      <c r="G21" s="13"/>
    </row>
    <row r="22" spans="1:7" ht="22.5" customHeight="1" x14ac:dyDescent="0.55000000000000004">
      <c r="A22" s="13"/>
      <c r="B22" s="13"/>
      <c r="C22" s="13"/>
      <c r="D22" s="19"/>
      <c r="E22" s="20"/>
      <c r="F22" s="20"/>
      <c r="G22" s="13"/>
    </row>
    <row r="23" spans="1:7" ht="22.5" customHeight="1" x14ac:dyDescent="0.55000000000000004">
      <c r="A23" s="13"/>
      <c r="B23" s="13"/>
      <c r="C23" s="13"/>
      <c r="D23" s="19"/>
      <c r="E23" s="20"/>
      <c r="F23" s="20"/>
      <c r="G23" s="13"/>
    </row>
    <row r="24" spans="1:7" ht="22.5" customHeight="1" x14ac:dyDescent="0.55000000000000004">
      <c r="A24" s="13"/>
      <c r="B24" s="13"/>
      <c r="C24" s="13"/>
      <c r="D24" s="19"/>
      <c r="E24" s="20"/>
      <c r="F24" s="20"/>
      <c r="G24" s="13"/>
    </row>
    <row r="25" spans="1:7" ht="22.5" customHeight="1" x14ac:dyDescent="0.55000000000000004">
      <c r="A25" s="13"/>
      <c r="B25" s="13"/>
      <c r="C25" s="13"/>
      <c r="D25" s="19"/>
      <c r="E25" s="20"/>
      <c r="F25" s="20"/>
      <c r="G25" s="13"/>
    </row>
    <row r="26" spans="1:7" ht="22.5" customHeight="1" x14ac:dyDescent="0.55000000000000004">
      <c r="A26" s="13"/>
      <c r="B26" s="13"/>
      <c r="C26" s="13"/>
      <c r="D26" s="19"/>
      <c r="E26" s="20"/>
      <c r="F26" s="20"/>
      <c r="G26" s="13"/>
    </row>
    <row r="27" spans="1:7" ht="22.5" customHeight="1" x14ac:dyDescent="0.55000000000000004">
      <c r="A27" s="13"/>
      <c r="B27" s="13"/>
      <c r="C27" s="13"/>
      <c r="D27" s="19"/>
      <c r="E27" s="20"/>
      <c r="F27" s="20"/>
      <c r="G27" s="13"/>
    </row>
    <row r="28" spans="1:7" ht="22.5" customHeight="1" x14ac:dyDescent="0.55000000000000004">
      <c r="A28" s="13"/>
      <c r="B28" s="13"/>
      <c r="C28" s="13"/>
      <c r="D28" s="19"/>
      <c r="E28" s="20"/>
      <c r="F28" s="20"/>
      <c r="G28" s="13"/>
    </row>
    <row r="29" spans="1:7" ht="22.5" customHeight="1" x14ac:dyDescent="0.55000000000000004">
      <c r="A29" s="13"/>
      <c r="B29" s="13"/>
      <c r="C29" s="13"/>
      <c r="D29" s="19"/>
      <c r="E29" s="20"/>
      <c r="F29" s="20"/>
      <c r="G29" s="13"/>
    </row>
    <row r="30" spans="1:7" ht="22.5" customHeight="1" x14ac:dyDescent="0.55000000000000004">
      <c r="A30" s="13"/>
      <c r="B30" s="13"/>
      <c r="C30" s="13"/>
      <c r="D30" s="19"/>
      <c r="E30" s="20"/>
      <c r="F30" s="20"/>
      <c r="G30" s="13"/>
    </row>
    <row r="31" spans="1:7" ht="22.5" customHeight="1" x14ac:dyDescent="0.55000000000000004">
      <c r="A31" s="13"/>
      <c r="B31" s="13"/>
      <c r="C31" s="13"/>
      <c r="D31" s="19"/>
      <c r="E31" s="20"/>
      <c r="F31" s="20"/>
      <c r="G31" s="13"/>
    </row>
    <row r="32" spans="1:7" ht="22.5" customHeight="1" x14ac:dyDescent="0.55000000000000004">
      <c r="A32" s="13"/>
      <c r="B32" s="13"/>
      <c r="C32" s="13"/>
      <c r="D32" s="19"/>
      <c r="E32" s="20"/>
      <c r="F32" s="20"/>
      <c r="G32" s="13"/>
    </row>
    <row r="33" spans="1:7" ht="22.5" customHeight="1" x14ac:dyDescent="0.55000000000000004">
      <c r="A33" s="13"/>
      <c r="B33" s="13"/>
      <c r="C33" s="13"/>
      <c r="D33" s="19"/>
      <c r="E33" s="20"/>
      <c r="F33" s="20"/>
      <c r="G33" s="13"/>
    </row>
    <row r="34" spans="1:7" ht="22.5" customHeight="1" x14ac:dyDescent="0.55000000000000004"/>
    <row r="35" spans="1:7" ht="22.5" customHeight="1" x14ac:dyDescent="0.55000000000000004"/>
    <row r="36" spans="1:7" ht="22.5" customHeight="1" x14ac:dyDescent="0.55000000000000004"/>
    <row r="37" spans="1:7" ht="22.5" customHeight="1" x14ac:dyDescent="0.55000000000000004"/>
    <row r="38" spans="1:7" ht="22.5" customHeight="1" x14ac:dyDescent="0.55000000000000004"/>
    <row r="39" spans="1:7" ht="22.5" customHeight="1" x14ac:dyDescent="0.55000000000000004"/>
    <row r="40" spans="1:7" ht="22.5" customHeight="1" x14ac:dyDescent="0.55000000000000004"/>
  </sheetData>
  <mergeCells count="1">
    <mergeCell ref="A1:G1"/>
  </mergeCells>
  <phoneticPr fontId="1"/>
  <pageMargins left="0.39370078740157483" right="0.39370078740157483" top="0.55118110236220474" bottom="0.354330708661417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BBBF-B990-41F7-8654-677F8AA5AB2C}">
  <dimension ref="A1:G40"/>
  <sheetViews>
    <sheetView view="pageLayout" zoomScaleNormal="100" workbookViewId="0">
      <selection sqref="A1:G1"/>
    </sheetView>
  </sheetViews>
  <sheetFormatPr defaultColWidth="8.6640625" defaultRowHeight="18" x14ac:dyDescent="0.55000000000000004"/>
  <cols>
    <col min="1" max="1" width="3.58203125" customWidth="1"/>
    <col min="2" max="3" width="3.58203125" style="32" customWidth="1"/>
    <col min="4" max="4" width="27.75" style="2" customWidth="1"/>
    <col min="5" max="6" width="18.58203125" style="2" customWidth="1"/>
    <col min="7" max="7" width="12" style="2" customWidth="1"/>
    <col min="8" max="16" width="3.75" customWidth="1"/>
  </cols>
  <sheetData>
    <row r="1" spans="1:7" ht="31.5" customHeight="1" x14ac:dyDescent="0.55000000000000004">
      <c r="A1" s="83" t="s">
        <v>127</v>
      </c>
      <c r="B1" s="83"/>
      <c r="C1" s="83"/>
      <c r="D1" s="83"/>
      <c r="E1" s="83"/>
      <c r="F1" s="83"/>
      <c r="G1" s="83"/>
    </row>
    <row r="2" spans="1:7" ht="24" customHeight="1" x14ac:dyDescent="0.45">
      <c r="B2" s="22"/>
      <c r="C2" s="23"/>
      <c r="D2" s="16"/>
      <c r="E2" s="17"/>
      <c r="F2" s="16"/>
      <c r="G2" s="24" t="s">
        <v>5</v>
      </c>
    </row>
    <row r="3" spans="1:7" ht="22.5" customHeight="1" x14ac:dyDescent="0.55000000000000004">
      <c r="A3" s="10" t="s">
        <v>0</v>
      </c>
      <c r="B3" s="10" t="s">
        <v>1</v>
      </c>
      <c r="C3" s="10" t="s">
        <v>2</v>
      </c>
      <c r="D3" s="10" t="s">
        <v>3</v>
      </c>
      <c r="E3" s="10" t="s">
        <v>10</v>
      </c>
      <c r="F3" s="10" t="s">
        <v>116</v>
      </c>
      <c r="G3" s="10"/>
    </row>
    <row r="4" spans="1:7" ht="22.5" customHeight="1" x14ac:dyDescent="0.55000000000000004">
      <c r="A4" s="13"/>
      <c r="B4" s="13"/>
      <c r="C4" s="13"/>
      <c r="D4" s="19"/>
      <c r="E4" s="20"/>
      <c r="F4" s="20"/>
      <c r="G4" s="13"/>
    </row>
    <row r="5" spans="1:7" ht="22.5" customHeight="1" x14ac:dyDescent="0.55000000000000004">
      <c r="A5" s="13"/>
      <c r="B5" s="13"/>
      <c r="C5" s="13"/>
      <c r="D5" s="19"/>
      <c r="E5" s="20"/>
      <c r="F5" s="20"/>
      <c r="G5" s="13"/>
    </row>
    <row r="6" spans="1:7" ht="22.5" customHeight="1" x14ac:dyDescent="0.55000000000000004">
      <c r="A6" s="13"/>
      <c r="B6" s="13"/>
      <c r="C6" s="13"/>
      <c r="D6" s="19"/>
      <c r="E6" s="20"/>
      <c r="F6" s="20">
        <v>5874</v>
      </c>
      <c r="G6" s="13"/>
    </row>
    <row r="7" spans="1:7" ht="22.5" customHeight="1" x14ac:dyDescent="0.55000000000000004">
      <c r="A7" s="13" t="s">
        <v>105</v>
      </c>
      <c r="B7" s="13" t="s">
        <v>134</v>
      </c>
      <c r="C7" s="13" t="s">
        <v>134</v>
      </c>
      <c r="D7" s="19" t="s">
        <v>138</v>
      </c>
      <c r="E7" s="20">
        <v>1369</v>
      </c>
      <c r="F7" s="20">
        <v>7243</v>
      </c>
      <c r="G7" s="13"/>
    </row>
    <row r="8" spans="1:7" ht="22.5" customHeight="1" x14ac:dyDescent="0.55000000000000004">
      <c r="A8" s="13"/>
      <c r="B8" s="13"/>
      <c r="C8" s="13"/>
      <c r="D8" s="13"/>
      <c r="E8" s="20"/>
      <c r="F8" s="20"/>
      <c r="G8" s="13"/>
    </row>
    <row r="9" spans="1:7" ht="22.5" customHeight="1" x14ac:dyDescent="0.55000000000000004">
      <c r="A9" s="13"/>
      <c r="B9" s="13"/>
      <c r="C9" s="13"/>
      <c r="D9" s="19"/>
      <c r="E9" s="20"/>
      <c r="F9" s="20"/>
      <c r="G9" s="13"/>
    </row>
    <row r="10" spans="1:7" ht="22.5" customHeight="1" x14ac:dyDescent="0.55000000000000004">
      <c r="A10" s="13"/>
      <c r="B10" s="13"/>
      <c r="C10" s="13"/>
      <c r="D10" s="19"/>
      <c r="E10" s="20"/>
      <c r="F10" s="20"/>
      <c r="G10" s="13"/>
    </row>
    <row r="11" spans="1:7" ht="22.5" customHeight="1" x14ac:dyDescent="0.55000000000000004">
      <c r="A11" s="13"/>
      <c r="B11" s="13"/>
      <c r="C11" s="13"/>
      <c r="D11" s="19"/>
      <c r="E11" s="20"/>
      <c r="F11" s="20"/>
      <c r="G11" s="13"/>
    </row>
    <row r="12" spans="1:7" ht="22.5" customHeight="1" x14ac:dyDescent="0.55000000000000004">
      <c r="A12" s="13"/>
      <c r="B12" s="13"/>
      <c r="C12" s="13"/>
      <c r="D12" s="19"/>
      <c r="E12" s="20"/>
      <c r="F12" s="20"/>
      <c r="G12" s="13"/>
    </row>
    <row r="13" spans="1:7" ht="22.5" customHeight="1" x14ac:dyDescent="0.55000000000000004">
      <c r="A13" s="13"/>
      <c r="B13" s="13"/>
      <c r="C13" s="13"/>
      <c r="D13" s="19"/>
      <c r="E13" s="20"/>
      <c r="F13" s="20"/>
      <c r="G13" s="13"/>
    </row>
    <row r="14" spans="1:7" ht="22.5" customHeight="1" x14ac:dyDescent="0.55000000000000004">
      <c r="A14" s="13"/>
      <c r="B14" s="13"/>
      <c r="C14" s="13"/>
      <c r="D14" s="19"/>
      <c r="E14" s="20"/>
      <c r="F14" s="20"/>
      <c r="G14" s="13"/>
    </row>
    <row r="15" spans="1:7" ht="22.5" customHeight="1" x14ac:dyDescent="0.55000000000000004">
      <c r="A15" s="13"/>
      <c r="B15" s="13"/>
      <c r="C15" s="13"/>
      <c r="D15" s="19"/>
      <c r="E15" s="20"/>
      <c r="F15" s="20"/>
      <c r="G15" s="13"/>
    </row>
    <row r="16" spans="1:7" ht="22.5" customHeight="1" x14ac:dyDescent="0.55000000000000004">
      <c r="A16" s="13"/>
      <c r="B16" s="13"/>
      <c r="C16" s="13"/>
      <c r="D16" s="19"/>
      <c r="E16" s="20"/>
      <c r="F16" s="20"/>
      <c r="G16" s="13"/>
    </row>
    <row r="17" spans="1:7" ht="22.5" customHeight="1" x14ac:dyDescent="0.55000000000000004">
      <c r="A17" s="13"/>
      <c r="B17" s="13"/>
      <c r="C17" s="13"/>
      <c r="D17" s="19"/>
      <c r="E17" s="20"/>
      <c r="F17" s="20"/>
      <c r="G17" s="13"/>
    </row>
    <row r="18" spans="1:7" ht="22.5" customHeight="1" x14ac:dyDescent="0.55000000000000004">
      <c r="A18" s="13"/>
      <c r="B18" s="13"/>
      <c r="C18" s="13"/>
      <c r="D18" s="19"/>
      <c r="E18" s="20"/>
      <c r="F18" s="20"/>
      <c r="G18" s="13"/>
    </row>
    <row r="19" spans="1:7" ht="22.5" customHeight="1" x14ac:dyDescent="0.55000000000000004">
      <c r="A19" s="13"/>
      <c r="B19" s="13"/>
      <c r="C19" s="13"/>
      <c r="D19" s="19"/>
      <c r="E19" s="20"/>
      <c r="F19" s="20"/>
      <c r="G19" s="13"/>
    </row>
    <row r="20" spans="1:7" ht="22.5" customHeight="1" x14ac:dyDescent="0.55000000000000004">
      <c r="A20" s="13"/>
      <c r="B20" s="13"/>
      <c r="C20" s="13"/>
      <c r="D20" s="19"/>
      <c r="E20" s="20"/>
      <c r="F20" s="20"/>
      <c r="G20" s="13"/>
    </row>
    <row r="21" spans="1:7" ht="22.5" customHeight="1" x14ac:dyDescent="0.55000000000000004">
      <c r="A21" s="13"/>
      <c r="B21" s="13"/>
      <c r="C21" s="13"/>
      <c r="D21" s="19"/>
      <c r="E21" s="20"/>
      <c r="F21" s="20"/>
      <c r="G21" s="13"/>
    </row>
    <row r="22" spans="1:7" ht="22.5" customHeight="1" x14ac:dyDescent="0.55000000000000004">
      <c r="A22" s="13"/>
      <c r="B22" s="13"/>
      <c r="C22" s="13"/>
      <c r="D22" s="19"/>
      <c r="E22" s="20"/>
      <c r="F22" s="20"/>
      <c r="G22" s="13"/>
    </row>
    <row r="23" spans="1:7" ht="22.5" customHeight="1" x14ac:dyDescent="0.55000000000000004">
      <c r="A23" s="13"/>
      <c r="B23" s="13"/>
      <c r="C23" s="13"/>
      <c r="D23" s="19"/>
      <c r="E23" s="20"/>
      <c r="F23" s="20"/>
      <c r="G23" s="13"/>
    </row>
    <row r="24" spans="1:7" ht="22.5" customHeight="1" x14ac:dyDescent="0.55000000000000004">
      <c r="A24" s="13"/>
      <c r="B24" s="13"/>
      <c r="C24" s="13"/>
      <c r="D24" s="19"/>
      <c r="E24" s="20"/>
      <c r="F24" s="20"/>
      <c r="G24" s="13"/>
    </row>
    <row r="25" spans="1:7" ht="22.5" customHeight="1" x14ac:dyDescent="0.55000000000000004">
      <c r="A25" s="13"/>
      <c r="B25" s="13"/>
      <c r="C25" s="13"/>
      <c r="D25" s="19"/>
      <c r="E25" s="20"/>
      <c r="F25" s="20"/>
      <c r="G25" s="13"/>
    </row>
    <row r="26" spans="1:7" ht="22.5" customHeight="1" x14ac:dyDescent="0.55000000000000004">
      <c r="A26" s="13"/>
      <c r="B26" s="13"/>
      <c r="C26" s="13"/>
      <c r="D26" s="19"/>
      <c r="E26" s="20"/>
      <c r="F26" s="20"/>
      <c r="G26" s="13"/>
    </row>
    <row r="27" spans="1:7" ht="22.5" customHeight="1" x14ac:dyDescent="0.55000000000000004">
      <c r="A27" s="13"/>
      <c r="B27" s="13"/>
      <c r="C27" s="13"/>
      <c r="D27" s="19"/>
      <c r="E27" s="20"/>
      <c r="F27" s="20"/>
      <c r="G27" s="13"/>
    </row>
    <row r="28" spans="1:7" ht="22.5" customHeight="1" x14ac:dyDescent="0.55000000000000004">
      <c r="A28" s="13"/>
      <c r="B28" s="13"/>
      <c r="C28" s="13"/>
      <c r="D28" s="19"/>
      <c r="E28" s="20"/>
      <c r="F28" s="20"/>
      <c r="G28" s="13"/>
    </row>
    <row r="29" spans="1:7" ht="22.5" customHeight="1" x14ac:dyDescent="0.55000000000000004">
      <c r="A29" s="13"/>
      <c r="B29" s="13"/>
      <c r="C29" s="13"/>
      <c r="D29" s="19"/>
      <c r="E29" s="20"/>
      <c r="F29" s="20"/>
      <c r="G29" s="13"/>
    </row>
    <row r="30" spans="1:7" ht="22.5" customHeight="1" x14ac:dyDescent="0.55000000000000004">
      <c r="A30" s="13"/>
      <c r="B30" s="13"/>
      <c r="C30" s="13"/>
      <c r="D30" s="19"/>
      <c r="E30" s="20"/>
      <c r="F30" s="20"/>
      <c r="G30" s="13"/>
    </row>
    <row r="31" spans="1:7" ht="22.5" customHeight="1" x14ac:dyDescent="0.55000000000000004">
      <c r="A31" s="13"/>
      <c r="B31" s="13"/>
      <c r="C31" s="13"/>
      <c r="D31" s="19"/>
      <c r="E31" s="20"/>
      <c r="F31" s="20"/>
      <c r="G31" s="13"/>
    </row>
    <row r="32" spans="1:7" ht="22.5" customHeight="1" x14ac:dyDescent="0.55000000000000004">
      <c r="A32" s="13"/>
      <c r="B32" s="13"/>
      <c r="C32" s="13"/>
      <c r="D32" s="19"/>
      <c r="E32" s="20"/>
      <c r="F32" s="20"/>
      <c r="G32" s="13"/>
    </row>
    <row r="33" spans="1:7" ht="22.5" customHeight="1" x14ac:dyDescent="0.55000000000000004">
      <c r="A33" s="13"/>
      <c r="B33" s="13"/>
      <c r="C33" s="13"/>
      <c r="D33" s="19"/>
      <c r="E33" s="20"/>
      <c r="F33" s="20"/>
      <c r="G33" s="13"/>
    </row>
    <row r="34" spans="1:7" ht="22.5" customHeight="1" x14ac:dyDescent="0.55000000000000004"/>
    <row r="35" spans="1:7" ht="22.5" customHeight="1" x14ac:dyDescent="0.55000000000000004"/>
    <row r="36" spans="1:7" ht="22.5" customHeight="1" x14ac:dyDescent="0.55000000000000004"/>
    <row r="37" spans="1:7" ht="22.5" customHeight="1" x14ac:dyDescent="0.55000000000000004"/>
    <row r="38" spans="1:7" ht="22.5" customHeight="1" x14ac:dyDescent="0.55000000000000004"/>
    <row r="39" spans="1:7" ht="22.5" customHeight="1" x14ac:dyDescent="0.55000000000000004"/>
    <row r="40" spans="1:7" ht="22.5" customHeight="1" x14ac:dyDescent="0.55000000000000004"/>
  </sheetData>
  <mergeCells count="1">
    <mergeCell ref="A1:G1"/>
  </mergeCells>
  <phoneticPr fontId="1"/>
  <pageMargins left="0.39370078740157483" right="0.39370078740157483" top="0.55118110236220474" bottom="0.354330708661417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646E-6DB8-4153-ABB3-096E6780E1FB}">
  <dimension ref="A1:AA40"/>
  <sheetViews>
    <sheetView view="pageLayout" zoomScaleNormal="100" workbookViewId="0">
      <selection sqref="A1:AA1"/>
    </sheetView>
  </sheetViews>
  <sheetFormatPr defaultColWidth="8.6640625" defaultRowHeight="18" x14ac:dyDescent="0.55000000000000004"/>
  <cols>
    <col min="1" max="2" width="3.58203125" style="2" customWidth="1"/>
    <col min="3" max="14" width="3.08203125" style="2" customWidth="1"/>
    <col min="15" max="15" width="6.25" style="2" customWidth="1"/>
    <col min="16" max="19" width="2.9140625" style="2" customWidth="1"/>
    <col min="20" max="27" width="3.08203125" style="2" customWidth="1"/>
    <col min="28" max="36" width="3.75" customWidth="1"/>
  </cols>
  <sheetData>
    <row r="1" spans="1:27" ht="31.5" customHeight="1" x14ac:dyDescent="0.55000000000000004">
      <c r="A1" s="83" t="s">
        <v>112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24" customHeight="1" x14ac:dyDescent="0.45">
      <c r="A2" s="22" t="s">
        <v>85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P2" s="16"/>
      <c r="Q2" s="16"/>
      <c r="R2" s="16"/>
      <c r="S2" s="16"/>
      <c r="T2" s="16"/>
      <c r="U2" s="16"/>
      <c r="V2" s="16"/>
      <c r="W2" s="16"/>
      <c r="X2" s="16"/>
      <c r="Y2" s="84" t="s">
        <v>5</v>
      </c>
      <c r="Z2" s="84"/>
      <c r="AA2" s="84"/>
    </row>
    <row r="3" spans="1:27" ht="22.5" customHeight="1" x14ac:dyDescent="0.55000000000000004">
      <c r="A3" s="10" t="s">
        <v>1</v>
      </c>
      <c r="B3" s="10" t="s">
        <v>2</v>
      </c>
      <c r="C3" s="81" t="s">
        <v>3</v>
      </c>
      <c r="D3" s="81"/>
      <c r="E3" s="81"/>
      <c r="F3" s="81"/>
      <c r="G3" s="81"/>
      <c r="H3" s="81"/>
      <c r="I3" s="81"/>
      <c r="J3" s="81"/>
      <c r="K3" s="81" t="s">
        <v>82</v>
      </c>
      <c r="L3" s="81"/>
      <c r="M3" s="81"/>
      <c r="N3" s="81"/>
      <c r="O3" s="36" t="s">
        <v>115</v>
      </c>
      <c r="P3" s="81" t="s">
        <v>83</v>
      </c>
      <c r="Q3" s="81"/>
      <c r="R3" s="81"/>
      <c r="S3" s="81"/>
      <c r="T3" s="81" t="s">
        <v>84</v>
      </c>
      <c r="U3" s="81"/>
      <c r="V3" s="81"/>
      <c r="W3" s="81"/>
      <c r="X3" s="81"/>
      <c r="Y3" s="81"/>
      <c r="Z3" s="81"/>
      <c r="AA3" s="81"/>
    </row>
    <row r="4" spans="1:27" ht="22.5" customHeight="1" x14ac:dyDescent="0.55000000000000004">
      <c r="A4" s="12"/>
      <c r="B4" s="12"/>
      <c r="C4" s="85"/>
      <c r="D4" s="85"/>
      <c r="E4" s="85"/>
      <c r="F4" s="85"/>
      <c r="G4" s="85"/>
      <c r="H4" s="85"/>
      <c r="I4" s="85"/>
      <c r="J4" s="85"/>
      <c r="K4" s="86"/>
      <c r="L4" s="86"/>
      <c r="M4" s="86"/>
      <c r="N4" s="86"/>
      <c r="O4" s="21"/>
      <c r="P4" s="86" t="str">
        <f t="shared" ref="P4:P33" si="0">IF(AND(K4&lt;&gt;"",O4&lt;&gt;""),K4*O4,"")</f>
        <v/>
      </c>
      <c r="Q4" s="86"/>
      <c r="R4" s="86"/>
      <c r="S4" s="86"/>
      <c r="T4" s="86"/>
      <c r="U4" s="86"/>
      <c r="V4" s="86"/>
      <c r="W4" s="86"/>
      <c r="X4" s="87"/>
      <c r="Y4" s="87"/>
      <c r="Z4" s="87"/>
      <c r="AA4" s="87"/>
    </row>
    <row r="5" spans="1:27" ht="22.5" customHeight="1" x14ac:dyDescent="0.55000000000000004">
      <c r="A5" s="12"/>
      <c r="B5" s="12"/>
      <c r="C5" s="85"/>
      <c r="D5" s="85"/>
      <c r="E5" s="85"/>
      <c r="F5" s="85"/>
      <c r="G5" s="85"/>
      <c r="H5" s="85"/>
      <c r="I5" s="85"/>
      <c r="J5" s="85"/>
      <c r="K5" s="86"/>
      <c r="L5" s="86"/>
      <c r="M5" s="86"/>
      <c r="N5" s="86"/>
      <c r="O5" s="21"/>
      <c r="P5" s="86" t="str">
        <f t="shared" si="0"/>
        <v/>
      </c>
      <c r="Q5" s="86"/>
      <c r="R5" s="86"/>
      <c r="S5" s="86"/>
      <c r="T5" s="86"/>
      <c r="U5" s="86"/>
      <c r="V5" s="86"/>
      <c r="W5" s="86"/>
      <c r="X5" s="87"/>
      <c r="Y5" s="87"/>
      <c r="Z5" s="87"/>
      <c r="AA5" s="87"/>
    </row>
    <row r="6" spans="1:27" ht="22.5" customHeight="1" x14ac:dyDescent="0.55000000000000004">
      <c r="A6" s="12"/>
      <c r="B6" s="12"/>
      <c r="C6" s="85"/>
      <c r="D6" s="85"/>
      <c r="E6" s="85"/>
      <c r="F6" s="85"/>
      <c r="G6" s="85"/>
      <c r="H6" s="85"/>
      <c r="I6" s="85"/>
      <c r="J6" s="85"/>
      <c r="K6" s="86"/>
      <c r="L6" s="86"/>
      <c r="M6" s="86"/>
      <c r="N6" s="86"/>
      <c r="O6" s="21"/>
      <c r="P6" s="86" t="str">
        <f t="shared" si="0"/>
        <v/>
      </c>
      <c r="Q6" s="86"/>
      <c r="R6" s="86"/>
      <c r="S6" s="86"/>
      <c r="T6" s="86"/>
      <c r="U6" s="86"/>
      <c r="V6" s="86"/>
      <c r="W6" s="86"/>
      <c r="X6" s="87"/>
      <c r="Y6" s="87"/>
      <c r="Z6" s="87"/>
      <c r="AA6" s="87"/>
    </row>
    <row r="7" spans="1:27" ht="22.5" customHeight="1" x14ac:dyDescent="0.55000000000000004">
      <c r="A7" s="12"/>
      <c r="B7" s="12"/>
      <c r="C7" s="85"/>
      <c r="D7" s="85"/>
      <c r="E7" s="85"/>
      <c r="F7" s="85"/>
      <c r="G7" s="85"/>
      <c r="H7" s="85"/>
      <c r="I7" s="85"/>
      <c r="J7" s="85"/>
      <c r="K7" s="86"/>
      <c r="L7" s="86"/>
      <c r="M7" s="86"/>
      <c r="N7" s="86"/>
      <c r="O7" s="21"/>
      <c r="P7" s="86" t="str">
        <f t="shared" si="0"/>
        <v/>
      </c>
      <c r="Q7" s="86"/>
      <c r="R7" s="86"/>
      <c r="S7" s="86"/>
      <c r="T7" s="86"/>
      <c r="U7" s="86"/>
      <c r="V7" s="86"/>
      <c r="W7" s="86"/>
      <c r="X7" s="87"/>
      <c r="Y7" s="87"/>
      <c r="Z7" s="87"/>
      <c r="AA7" s="87"/>
    </row>
    <row r="8" spans="1:27" ht="22.5" customHeight="1" x14ac:dyDescent="0.55000000000000004">
      <c r="A8" s="12"/>
      <c r="B8" s="12"/>
      <c r="C8" s="87"/>
      <c r="D8" s="87"/>
      <c r="E8" s="87"/>
      <c r="F8" s="87"/>
      <c r="G8" s="87"/>
      <c r="H8" s="87"/>
      <c r="I8" s="87"/>
      <c r="J8" s="87"/>
      <c r="K8" s="86"/>
      <c r="L8" s="86"/>
      <c r="M8" s="86"/>
      <c r="N8" s="86"/>
      <c r="O8" s="21"/>
      <c r="P8" s="86" t="str">
        <f t="shared" si="0"/>
        <v/>
      </c>
      <c r="Q8" s="86"/>
      <c r="R8" s="86"/>
      <c r="S8" s="86"/>
      <c r="T8" s="86"/>
      <c r="U8" s="86"/>
      <c r="V8" s="86"/>
      <c r="W8" s="86"/>
      <c r="X8" s="87"/>
      <c r="Y8" s="87"/>
      <c r="Z8" s="87"/>
      <c r="AA8" s="87"/>
    </row>
    <row r="9" spans="1:27" ht="22.5" customHeight="1" x14ac:dyDescent="0.55000000000000004">
      <c r="A9" s="12"/>
      <c r="B9" s="12"/>
      <c r="C9" s="85"/>
      <c r="D9" s="85"/>
      <c r="E9" s="85"/>
      <c r="F9" s="85"/>
      <c r="G9" s="85"/>
      <c r="H9" s="85"/>
      <c r="I9" s="85"/>
      <c r="J9" s="85"/>
      <c r="K9" s="86"/>
      <c r="L9" s="86"/>
      <c r="M9" s="86"/>
      <c r="N9" s="86"/>
      <c r="O9" s="21"/>
      <c r="P9" s="86" t="str">
        <f t="shared" si="0"/>
        <v/>
      </c>
      <c r="Q9" s="86"/>
      <c r="R9" s="86"/>
      <c r="S9" s="86"/>
      <c r="T9" s="86"/>
      <c r="U9" s="86"/>
      <c r="V9" s="86"/>
      <c r="W9" s="86"/>
      <c r="X9" s="87"/>
      <c r="Y9" s="87"/>
      <c r="Z9" s="87"/>
      <c r="AA9" s="87"/>
    </row>
    <row r="10" spans="1:27" ht="22.5" customHeight="1" x14ac:dyDescent="0.55000000000000004">
      <c r="A10" s="12"/>
      <c r="B10" s="12"/>
      <c r="C10" s="85"/>
      <c r="D10" s="85"/>
      <c r="E10" s="85"/>
      <c r="F10" s="85"/>
      <c r="G10" s="85"/>
      <c r="H10" s="85"/>
      <c r="I10" s="85"/>
      <c r="J10" s="85"/>
      <c r="K10" s="86"/>
      <c r="L10" s="86"/>
      <c r="M10" s="86"/>
      <c r="N10" s="86"/>
      <c r="O10" s="21"/>
      <c r="P10" s="86" t="str">
        <f t="shared" si="0"/>
        <v/>
      </c>
      <c r="Q10" s="86"/>
      <c r="R10" s="86"/>
      <c r="S10" s="86"/>
      <c r="T10" s="86"/>
      <c r="U10" s="86"/>
      <c r="V10" s="86"/>
      <c r="W10" s="86"/>
      <c r="X10" s="87"/>
      <c r="Y10" s="87"/>
      <c r="Z10" s="87"/>
      <c r="AA10" s="87"/>
    </row>
    <row r="11" spans="1:27" ht="22.5" customHeight="1" x14ac:dyDescent="0.55000000000000004">
      <c r="A11" s="12"/>
      <c r="B11" s="12"/>
      <c r="C11" s="85"/>
      <c r="D11" s="85"/>
      <c r="E11" s="85"/>
      <c r="F11" s="85"/>
      <c r="G11" s="85"/>
      <c r="H11" s="85"/>
      <c r="I11" s="85"/>
      <c r="J11" s="85"/>
      <c r="K11" s="86"/>
      <c r="L11" s="86"/>
      <c r="M11" s="86"/>
      <c r="N11" s="86"/>
      <c r="O11" s="21"/>
      <c r="P11" s="86" t="str">
        <f t="shared" si="0"/>
        <v/>
      </c>
      <c r="Q11" s="86"/>
      <c r="R11" s="86"/>
      <c r="S11" s="86"/>
      <c r="T11" s="86"/>
      <c r="U11" s="86"/>
      <c r="V11" s="86"/>
      <c r="W11" s="86"/>
      <c r="X11" s="87"/>
      <c r="Y11" s="87"/>
      <c r="Z11" s="87"/>
      <c r="AA11" s="87"/>
    </row>
    <row r="12" spans="1:27" ht="22.5" customHeight="1" x14ac:dyDescent="0.55000000000000004">
      <c r="A12" s="12"/>
      <c r="B12" s="12"/>
      <c r="C12" s="85"/>
      <c r="D12" s="85"/>
      <c r="E12" s="85"/>
      <c r="F12" s="85"/>
      <c r="G12" s="85"/>
      <c r="H12" s="85"/>
      <c r="I12" s="85"/>
      <c r="J12" s="85"/>
      <c r="K12" s="86"/>
      <c r="L12" s="86"/>
      <c r="M12" s="86"/>
      <c r="N12" s="86"/>
      <c r="O12" s="21"/>
      <c r="P12" s="86" t="str">
        <f t="shared" si="0"/>
        <v/>
      </c>
      <c r="Q12" s="86"/>
      <c r="R12" s="86"/>
      <c r="S12" s="86"/>
      <c r="T12" s="86"/>
      <c r="U12" s="86"/>
      <c r="V12" s="86"/>
      <c r="W12" s="86"/>
      <c r="X12" s="87"/>
      <c r="Y12" s="87"/>
      <c r="Z12" s="87"/>
      <c r="AA12" s="87"/>
    </row>
    <row r="13" spans="1:27" ht="22.5" customHeight="1" x14ac:dyDescent="0.55000000000000004">
      <c r="A13" s="12"/>
      <c r="B13" s="12"/>
      <c r="C13" s="85"/>
      <c r="D13" s="85"/>
      <c r="E13" s="85"/>
      <c r="F13" s="85"/>
      <c r="G13" s="85"/>
      <c r="H13" s="85"/>
      <c r="I13" s="85"/>
      <c r="J13" s="85"/>
      <c r="K13" s="86"/>
      <c r="L13" s="86"/>
      <c r="M13" s="86"/>
      <c r="N13" s="86"/>
      <c r="O13" s="21"/>
      <c r="P13" s="86" t="str">
        <f t="shared" si="0"/>
        <v/>
      </c>
      <c r="Q13" s="86"/>
      <c r="R13" s="86"/>
      <c r="S13" s="86"/>
      <c r="T13" s="86"/>
      <c r="U13" s="86"/>
      <c r="V13" s="86"/>
      <c r="W13" s="86"/>
      <c r="X13" s="87"/>
      <c r="Y13" s="87"/>
      <c r="Z13" s="87"/>
      <c r="AA13" s="87"/>
    </row>
    <row r="14" spans="1:27" ht="22.5" customHeight="1" x14ac:dyDescent="0.55000000000000004">
      <c r="A14" s="12"/>
      <c r="B14" s="12"/>
      <c r="C14" s="85"/>
      <c r="D14" s="85"/>
      <c r="E14" s="85"/>
      <c r="F14" s="85"/>
      <c r="G14" s="85"/>
      <c r="H14" s="85"/>
      <c r="I14" s="85"/>
      <c r="J14" s="85"/>
      <c r="K14" s="86"/>
      <c r="L14" s="86"/>
      <c r="M14" s="86"/>
      <c r="N14" s="86"/>
      <c r="O14" s="21"/>
      <c r="P14" s="86" t="str">
        <f t="shared" si="0"/>
        <v/>
      </c>
      <c r="Q14" s="86"/>
      <c r="R14" s="86"/>
      <c r="S14" s="86"/>
      <c r="T14" s="86"/>
      <c r="U14" s="86"/>
      <c r="V14" s="86"/>
      <c r="W14" s="86"/>
      <c r="X14" s="87"/>
      <c r="Y14" s="87"/>
      <c r="Z14" s="87"/>
      <c r="AA14" s="87"/>
    </row>
    <row r="15" spans="1:27" ht="22.5" customHeight="1" x14ac:dyDescent="0.55000000000000004">
      <c r="A15" s="12"/>
      <c r="B15" s="12"/>
      <c r="C15" s="85"/>
      <c r="D15" s="85"/>
      <c r="E15" s="85"/>
      <c r="F15" s="85"/>
      <c r="G15" s="85"/>
      <c r="H15" s="85"/>
      <c r="I15" s="85"/>
      <c r="J15" s="85"/>
      <c r="K15" s="86"/>
      <c r="L15" s="86"/>
      <c r="M15" s="86"/>
      <c r="N15" s="86"/>
      <c r="O15" s="21"/>
      <c r="P15" s="86" t="str">
        <f t="shared" si="0"/>
        <v/>
      </c>
      <c r="Q15" s="86"/>
      <c r="R15" s="86"/>
      <c r="S15" s="86"/>
      <c r="T15" s="86"/>
      <c r="U15" s="86"/>
      <c r="V15" s="86"/>
      <c r="W15" s="86"/>
      <c r="X15" s="87"/>
      <c r="Y15" s="87"/>
      <c r="Z15" s="87"/>
      <c r="AA15" s="87"/>
    </row>
    <row r="16" spans="1:27" ht="22.5" customHeight="1" x14ac:dyDescent="0.55000000000000004">
      <c r="A16" s="12"/>
      <c r="B16" s="12"/>
      <c r="C16" s="85"/>
      <c r="D16" s="85"/>
      <c r="E16" s="85"/>
      <c r="F16" s="85"/>
      <c r="G16" s="85"/>
      <c r="H16" s="85"/>
      <c r="I16" s="85"/>
      <c r="J16" s="85"/>
      <c r="K16" s="86"/>
      <c r="L16" s="86"/>
      <c r="M16" s="86"/>
      <c r="N16" s="86"/>
      <c r="O16" s="21"/>
      <c r="P16" s="86" t="str">
        <f t="shared" si="0"/>
        <v/>
      </c>
      <c r="Q16" s="86"/>
      <c r="R16" s="86"/>
      <c r="S16" s="86"/>
      <c r="T16" s="86"/>
      <c r="U16" s="86"/>
      <c r="V16" s="86"/>
      <c r="W16" s="86"/>
      <c r="X16" s="87"/>
      <c r="Y16" s="87"/>
      <c r="Z16" s="87"/>
      <c r="AA16" s="87"/>
    </row>
    <row r="17" spans="1:27" ht="22.5" customHeight="1" x14ac:dyDescent="0.55000000000000004">
      <c r="A17" s="12"/>
      <c r="B17" s="12"/>
      <c r="C17" s="85"/>
      <c r="D17" s="85"/>
      <c r="E17" s="85"/>
      <c r="F17" s="85"/>
      <c r="G17" s="85"/>
      <c r="H17" s="85"/>
      <c r="I17" s="85"/>
      <c r="J17" s="85"/>
      <c r="K17" s="86"/>
      <c r="L17" s="86"/>
      <c r="M17" s="86"/>
      <c r="N17" s="86"/>
      <c r="O17" s="21"/>
      <c r="P17" s="86" t="str">
        <f t="shared" si="0"/>
        <v/>
      </c>
      <c r="Q17" s="86"/>
      <c r="R17" s="86"/>
      <c r="S17" s="86"/>
      <c r="T17" s="86"/>
      <c r="U17" s="86"/>
      <c r="V17" s="86"/>
      <c r="W17" s="86"/>
      <c r="X17" s="87"/>
      <c r="Y17" s="87"/>
      <c r="Z17" s="87"/>
      <c r="AA17" s="87"/>
    </row>
    <row r="18" spans="1:27" ht="22.5" customHeight="1" x14ac:dyDescent="0.55000000000000004">
      <c r="A18" s="12"/>
      <c r="B18" s="12"/>
      <c r="C18" s="85"/>
      <c r="D18" s="85"/>
      <c r="E18" s="85"/>
      <c r="F18" s="85"/>
      <c r="G18" s="85"/>
      <c r="H18" s="85"/>
      <c r="I18" s="85"/>
      <c r="J18" s="85"/>
      <c r="K18" s="86"/>
      <c r="L18" s="86"/>
      <c r="M18" s="86"/>
      <c r="N18" s="86"/>
      <c r="O18" s="21"/>
      <c r="P18" s="86" t="str">
        <f t="shared" si="0"/>
        <v/>
      </c>
      <c r="Q18" s="86"/>
      <c r="R18" s="86"/>
      <c r="S18" s="86"/>
      <c r="T18" s="86"/>
      <c r="U18" s="86"/>
      <c r="V18" s="86"/>
      <c r="W18" s="86"/>
      <c r="X18" s="87"/>
      <c r="Y18" s="87"/>
      <c r="Z18" s="87"/>
      <c r="AA18" s="87"/>
    </row>
    <row r="19" spans="1:27" ht="22.5" customHeight="1" x14ac:dyDescent="0.55000000000000004">
      <c r="A19" s="12"/>
      <c r="B19" s="12"/>
      <c r="C19" s="85"/>
      <c r="D19" s="85"/>
      <c r="E19" s="85"/>
      <c r="F19" s="85"/>
      <c r="G19" s="85"/>
      <c r="H19" s="85"/>
      <c r="I19" s="85"/>
      <c r="J19" s="85"/>
      <c r="K19" s="86"/>
      <c r="L19" s="86"/>
      <c r="M19" s="86"/>
      <c r="N19" s="86"/>
      <c r="O19" s="21"/>
      <c r="P19" s="86" t="str">
        <f t="shared" si="0"/>
        <v/>
      </c>
      <c r="Q19" s="86"/>
      <c r="R19" s="86"/>
      <c r="S19" s="86"/>
      <c r="T19" s="86"/>
      <c r="U19" s="86"/>
      <c r="V19" s="86"/>
      <c r="W19" s="86"/>
      <c r="X19" s="87"/>
      <c r="Y19" s="87"/>
      <c r="Z19" s="87"/>
      <c r="AA19" s="87"/>
    </row>
    <row r="20" spans="1:27" ht="22.5" customHeight="1" x14ac:dyDescent="0.55000000000000004">
      <c r="A20" s="12"/>
      <c r="B20" s="12"/>
      <c r="C20" s="85"/>
      <c r="D20" s="85"/>
      <c r="E20" s="85"/>
      <c r="F20" s="85"/>
      <c r="G20" s="85"/>
      <c r="H20" s="85"/>
      <c r="I20" s="85"/>
      <c r="J20" s="85"/>
      <c r="K20" s="86"/>
      <c r="L20" s="86"/>
      <c r="M20" s="86"/>
      <c r="N20" s="86"/>
      <c r="O20" s="21"/>
      <c r="P20" s="86" t="str">
        <f t="shared" si="0"/>
        <v/>
      </c>
      <c r="Q20" s="86"/>
      <c r="R20" s="86"/>
      <c r="S20" s="86"/>
      <c r="T20" s="86"/>
      <c r="U20" s="86"/>
      <c r="V20" s="86"/>
      <c r="W20" s="86"/>
      <c r="X20" s="87"/>
      <c r="Y20" s="87"/>
      <c r="Z20" s="87"/>
      <c r="AA20" s="87"/>
    </row>
    <row r="21" spans="1:27" ht="22.5" customHeight="1" x14ac:dyDescent="0.55000000000000004">
      <c r="A21" s="12"/>
      <c r="B21" s="12"/>
      <c r="C21" s="85"/>
      <c r="D21" s="85"/>
      <c r="E21" s="85"/>
      <c r="F21" s="85"/>
      <c r="G21" s="85"/>
      <c r="H21" s="85"/>
      <c r="I21" s="85"/>
      <c r="J21" s="85"/>
      <c r="K21" s="86"/>
      <c r="L21" s="86"/>
      <c r="M21" s="86"/>
      <c r="N21" s="86"/>
      <c r="O21" s="21"/>
      <c r="P21" s="86" t="str">
        <f t="shared" si="0"/>
        <v/>
      </c>
      <c r="Q21" s="86"/>
      <c r="R21" s="86"/>
      <c r="S21" s="86"/>
      <c r="T21" s="86"/>
      <c r="U21" s="86"/>
      <c r="V21" s="86"/>
      <c r="W21" s="86"/>
      <c r="X21" s="87"/>
      <c r="Y21" s="87"/>
      <c r="Z21" s="87"/>
      <c r="AA21" s="87"/>
    </row>
    <row r="22" spans="1:27" ht="22.5" customHeight="1" x14ac:dyDescent="0.55000000000000004">
      <c r="A22" s="12"/>
      <c r="B22" s="12"/>
      <c r="C22" s="85"/>
      <c r="D22" s="85"/>
      <c r="E22" s="85"/>
      <c r="F22" s="85"/>
      <c r="G22" s="85"/>
      <c r="H22" s="85"/>
      <c r="I22" s="85"/>
      <c r="J22" s="85"/>
      <c r="K22" s="86"/>
      <c r="L22" s="86"/>
      <c r="M22" s="86"/>
      <c r="N22" s="86"/>
      <c r="O22" s="21"/>
      <c r="P22" s="86" t="str">
        <f t="shared" si="0"/>
        <v/>
      </c>
      <c r="Q22" s="86"/>
      <c r="R22" s="86"/>
      <c r="S22" s="86"/>
      <c r="T22" s="86"/>
      <c r="U22" s="86"/>
      <c r="V22" s="86"/>
      <c r="W22" s="86"/>
      <c r="X22" s="87"/>
      <c r="Y22" s="87"/>
      <c r="Z22" s="87"/>
      <c r="AA22" s="87"/>
    </row>
    <row r="23" spans="1:27" ht="22.5" customHeight="1" x14ac:dyDescent="0.55000000000000004">
      <c r="A23" s="12"/>
      <c r="B23" s="12"/>
      <c r="C23" s="85"/>
      <c r="D23" s="85"/>
      <c r="E23" s="85"/>
      <c r="F23" s="85"/>
      <c r="G23" s="85"/>
      <c r="H23" s="85"/>
      <c r="I23" s="85"/>
      <c r="J23" s="85"/>
      <c r="K23" s="86"/>
      <c r="L23" s="86"/>
      <c r="M23" s="86"/>
      <c r="N23" s="86"/>
      <c r="O23" s="21"/>
      <c r="P23" s="86" t="str">
        <f t="shared" si="0"/>
        <v/>
      </c>
      <c r="Q23" s="86"/>
      <c r="R23" s="86"/>
      <c r="S23" s="86"/>
      <c r="T23" s="86"/>
      <c r="U23" s="86"/>
      <c r="V23" s="86"/>
      <c r="W23" s="86"/>
      <c r="X23" s="87"/>
      <c r="Y23" s="87"/>
      <c r="Z23" s="87"/>
      <c r="AA23" s="87"/>
    </row>
    <row r="24" spans="1:27" ht="22.5" customHeight="1" x14ac:dyDescent="0.55000000000000004">
      <c r="A24" s="12"/>
      <c r="B24" s="12"/>
      <c r="C24" s="85"/>
      <c r="D24" s="85"/>
      <c r="E24" s="85"/>
      <c r="F24" s="85"/>
      <c r="G24" s="85"/>
      <c r="H24" s="85"/>
      <c r="I24" s="85"/>
      <c r="J24" s="85"/>
      <c r="K24" s="86"/>
      <c r="L24" s="86"/>
      <c r="M24" s="86"/>
      <c r="N24" s="86"/>
      <c r="O24" s="21"/>
      <c r="P24" s="86" t="str">
        <f t="shared" si="0"/>
        <v/>
      </c>
      <c r="Q24" s="86"/>
      <c r="R24" s="86"/>
      <c r="S24" s="86"/>
      <c r="T24" s="86"/>
      <c r="U24" s="86"/>
      <c r="V24" s="86"/>
      <c r="W24" s="86"/>
      <c r="X24" s="87"/>
      <c r="Y24" s="87"/>
      <c r="Z24" s="87"/>
      <c r="AA24" s="87"/>
    </row>
    <row r="25" spans="1:27" ht="22.5" customHeight="1" x14ac:dyDescent="0.55000000000000004">
      <c r="A25" s="12"/>
      <c r="B25" s="12"/>
      <c r="C25" s="85"/>
      <c r="D25" s="85"/>
      <c r="E25" s="85"/>
      <c r="F25" s="85"/>
      <c r="G25" s="85"/>
      <c r="H25" s="85"/>
      <c r="I25" s="85"/>
      <c r="J25" s="85"/>
      <c r="K25" s="86"/>
      <c r="L25" s="86"/>
      <c r="M25" s="86"/>
      <c r="N25" s="86"/>
      <c r="O25" s="21"/>
      <c r="P25" s="86" t="str">
        <f t="shared" si="0"/>
        <v/>
      </c>
      <c r="Q25" s="86"/>
      <c r="R25" s="86"/>
      <c r="S25" s="86"/>
      <c r="T25" s="86"/>
      <c r="U25" s="86"/>
      <c r="V25" s="86"/>
      <c r="W25" s="86"/>
      <c r="X25" s="87"/>
      <c r="Y25" s="87"/>
      <c r="Z25" s="87"/>
      <c r="AA25" s="87"/>
    </row>
    <row r="26" spans="1:27" ht="22.5" customHeight="1" x14ac:dyDescent="0.55000000000000004">
      <c r="A26" s="12"/>
      <c r="B26" s="12"/>
      <c r="C26" s="85"/>
      <c r="D26" s="85"/>
      <c r="E26" s="85"/>
      <c r="F26" s="85"/>
      <c r="G26" s="85"/>
      <c r="H26" s="85"/>
      <c r="I26" s="85"/>
      <c r="J26" s="85"/>
      <c r="K26" s="86"/>
      <c r="L26" s="86"/>
      <c r="M26" s="86"/>
      <c r="N26" s="86"/>
      <c r="O26" s="21"/>
      <c r="P26" s="86" t="str">
        <f t="shared" si="0"/>
        <v/>
      </c>
      <c r="Q26" s="86"/>
      <c r="R26" s="86"/>
      <c r="S26" s="86"/>
      <c r="T26" s="86"/>
      <c r="U26" s="86"/>
      <c r="V26" s="86"/>
      <c r="W26" s="86"/>
      <c r="X26" s="87"/>
      <c r="Y26" s="87"/>
      <c r="Z26" s="87"/>
      <c r="AA26" s="87"/>
    </row>
    <row r="27" spans="1:27" ht="22.5" customHeight="1" x14ac:dyDescent="0.55000000000000004">
      <c r="A27" s="12"/>
      <c r="B27" s="12"/>
      <c r="C27" s="85"/>
      <c r="D27" s="85"/>
      <c r="E27" s="85"/>
      <c r="F27" s="85"/>
      <c r="G27" s="85"/>
      <c r="H27" s="85"/>
      <c r="I27" s="85"/>
      <c r="J27" s="85"/>
      <c r="K27" s="86"/>
      <c r="L27" s="86"/>
      <c r="M27" s="86"/>
      <c r="N27" s="86"/>
      <c r="O27" s="21"/>
      <c r="P27" s="86" t="str">
        <f t="shared" si="0"/>
        <v/>
      </c>
      <c r="Q27" s="86"/>
      <c r="R27" s="86"/>
      <c r="S27" s="86"/>
      <c r="T27" s="86"/>
      <c r="U27" s="86"/>
      <c r="V27" s="86"/>
      <c r="W27" s="86"/>
      <c r="X27" s="87"/>
      <c r="Y27" s="87"/>
      <c r="Z27" s="87"/>
      <c r="AA27" s="87"/>
    </row>
    <row r="28" spans="1:27" ht="22.5" customHeight="1" x14ac:dyDescent="0.55000000000000004">
      <c r="A28" s="12"/>
      <c r="B28" s="12"/>
      <c r="C28" s="85"/>
      <c r="D28" s="85"/>
      <c r="E28" s="85"/>
      <c r="F28" s="85"/>
      <c r="G28" s="85"/>
      <c r="H28" s="85"/>
      <c r="I28" s="85"/>
      <c r="J28" s="85"/>
      <c r="K28" s="86"/>
      <c r="L28" s="86"/>
      <c r="M28" s="86"/>
      <c r="N28" s="86"/>
      <c r="O28" s="21"/>
      <c r="P28" s="86" t="str">
        <f t="shared" si="0"/>
        <v/>
      </c>
      <c r="Q28" s="86"/>
      <c r="R28" s="86"/>
      <c r="S28" s="86"/>
      <c r="T28" s="86"/>
      <c r="U28" s="86"/>
      <c r="V28" s="86"/>
      <c r="W28" s="86"/>
      <c r="X28" s="87"/>
      <c r="Y28" s="87"/>
      <c r="Z28" s="87"/>
      <c r="AA28" s="87"/>
    </row>
    <row r="29" spans="1:27" ht="22.5" customHeight="1" x14ac:dyDescent="0.55000000000000004">
      <c r="A29" s="12"/>
      <c r="B29" s="12"/>
      <c r="C29" s="85"/>
      <c r="D29" s="85"/>
      <c r="E29" s="85"/>
      <c r="F29" s="85"/>
      <c r="G29" s="85"/>
      <c r="H29" s="85"/>
      <c r="I29" s="85"/>
      <c r="J29" s="85"/>
      <c r="K29" s="86"/>
      <c r="L29" s="86"/>
      <c r="M29" s="86"/>
      <c r="N29" s="86"/>
      <c r="O29" s="21"/>
      <c r="P29" s="86" t="str">
        <f t="shared" si="0"/>
        <v/>
      </c>
      <c r="Q29" s="86"/>
      <c r="R29" s="86"/>
      <c r="S29" s="86"/>
      <c r="T29" s="86"/>
      <c r="U29" s="86"/>
      <c r="V29" s="86"/>
      <c r="W29" s="86"/>
      <c r="X29" s="87"/>
      <c r="Y29" s="87"/>
      <c r="Z29" s="87"/>
      <c r="AA29" s="87"/>
    </row>
    <row r="30" spans="1:27" ht="22.5" customHeight="1" x14ac:dyDescent="0.55000000000000004">
      <c r="A30" s="12"/>
      <c r="B30" s="12"/>
      <c r="C30" s="85"/>
      <c r="D30" s="85"/>
      <c r="E30" s="85"/>
      <c r="F30" s="85"/>
      <c r="G30" s="85"/>
      <c r="H30" s="85"/>
      <c r="I30" s="85"/>
      <c r="J30" s="85"/>
      <c r="K30" s="86"/>
      <c r="L30" s="86"/>
      <c r="M30" s="86"/>
      <c r="N30" s="86"/>
      <c r="O30" s="21"/>
      <c r="P30" s="86" t="str">
        <f t="shared" si="0"/>
        <v/>
      </c>
      <c r="Q30" s="86"/>
      <c r="R30" s="86"/>
      <c r="S30" s="86"/>
      <c r="T30" s="86"/>
      <c r="U30" s="86"/>
      <c r="V30" s="86"/>
      <c r="W30" s="86"/>
      <c r="X30" s="87"/>
      <c r="Y30" s="87"/>
      <c r="Z30" s="87"/>
      <c r="AA30" s="87"/>
    </row>
    <row r="31" spans="1:27" ht="22.5" customHeight="1" x14ac:dyDescent="0.55000000000000004">
      <c r="A31" s="12"/>
      <c r="B31" s="12"/>
      <c r="C31" s="85"/>
      <c r="D31" s="85"/>
      <c r="E31" s="85"/>
      <c r="F31" s="85"/>
      <c r="G31" s="85"/>
      <c r="H31" s="85"/>
      <c r="I31" s="85"/>
      <c r="J31" s="85"/>
      <c r="K31" s="86"/>
      <c r="L31" s="86"/>
      <c r="M31" s="86"/>
      <c r="N31" s="86"/>
      <c r="O31" s="21"/>
      <c r="P31" s="86" t="str">
        <f t="shared" si="0"/>
        <v/>
      </c>
      <c r="Q31" s="86"/>
      <c r="R31" s="86"/>
      <c r="S31" s="86"/>
      <c r="T31" s="86"/>
      <c r="U31" s="86"/>
      <c r="V31" s="86"/>
      <c r="W31" s="86"/>
      <c r="X31" s="87"/>
      <c r="Y31" s="87"/>
      <c r="Z31" s="87"/>
      <c r="AA31" s="87"/>
    </row>
    <row r="32" spans="1:27" ht="22.5" customHeight="1" x14ac:dyDescent="0.55000000000000004">
      <c r="A32" s="12"/>
      <c r="B32" s="12"/>
      <c r="C32" s="85"/>
      <c r="D32" s="85"/>
      <c r="E32" s="85"/>
      <c r="F32" s="85"/>
      <c r="G32" s="85"/>
      <c r="H32" s="85"/>
      <c r="I32" s="85"/>
      <c r="J32" s="85"/>
      <c r="K32" s="86"/>
      <c r="L32" s="86"/>
      <c r="M32" s="86"/>
      <c r="N32" s="86"/>
      <c r="O32" s="21"/>
      <c r="P32" s="86" t="str">
        <f t="shared" si="0"/>
        <v/>
      </c>
      <c r="Q32" s="86"/>
      <c r="R32" s="86"/>
      <c r="S32" s="86"/>
      <c r="T32" s="86"/>
      <c r="U32" s="86"/>
      <c r="V32" s="86"/>
      <c r="W32" s="86"/>
      <c r="X32" s="87"/>
      <c r="Y32" s="87"/>
      <c r="Z32" s="87"/>
      <c r="AA32" s="87"/>
    </row>
    <row r="33" spans="1:27" ht="22.5" customHeight="1" x14ac:dyDescent="0.55000000000000004">
      <c r="A33" s="12"/>
      <c r="B33" s="12"/>
      <c r="C33" s="85"/>
      <c r="D33" s="85"/>
      <c r="E33" s="85"/>
      <c r="F33" s="85"/>
      <c r="G33" s="85"/>
      <c r="H33" s="85"/>
      <c r="I33" s="85"/>
      <c r="J33" s="85"/>
      <c r="K33" s="86"/>
      <c r="L33" s="86"/>
      <c r="M33" s="86"/>
      <c r="N33" s="86"/>
      <c r="O33" s="21"/>
      <c r="P33" s="86" t="str">
        <f t="shared" si="0"/>
        <v/>
      </c>
      <c r="Q33" s="86"/>
      <c r="R33" s="86"/>
      <c r="S33" s="86"/>
      <c r="T33" s="86"/>
      <c r="U33" s="86"/>
      <c r="V33" s="86"/>
      <c r="W33" s="86"/>
      <c r="X33" s="87"/>
      <c r="Y33" s="87"/>
      <c r="Z33" s="87"/>
      <c r="AA33" s="87"/>
    </row>
    <row r="34" spans="1:27" ht="22.5" customHeight="1" x14ac:dyDescent="0.55000000000000004"/>
    <row r="35" spans="1:27" ht="22.5" customHeight="1" x14ac:dyDescent="0.55000000000000004"/>
    <row r="36" spans="1:27" ht="22.5" customHeight="1" x14ac:dyDescent="0.55000000000000004"/>
    <row r="37" spans="1:27" ht="22.5" customHeight="1" x14ac:dyDescent="0.55000000000000004"/>
    <row r="38" spans="1:27" ht="22.5" customHeight="1" x14ac:dyDescent="0.55000000000000004"/>
    <row r="39" spans="1:27" ht="22.5" customHeight="1" x14ac:dyDescent="0.55000000000000004"/>
    <row r="40" spans="1:27" ht="22.5" customHeight="1" x14ac:dyDescent="0.55000000000000004"/>
  </sheetData>
  <mergeCells count="157">
    <mergeCell ref="C33:J33"/>
    <mergeCell ref="K33:N33"/>
    <mergeCell ref="P33:S33"/>
    <mergeCell ref="T33:W33"/>
    <mergeCell ref="X33:AA33"/>
    <mergeCell ref="C31:J31"/>
    <mergeCell ref="K31:N31"/>
    <mergeCell ref="P31:S31"/>
    <mergeCell ref="T31:W31"/>
    <mergeCell ref="X31:AA31"/>
    <mergeCell ref="C32:J32"/>
    <mergeCell ref="K32:N32"/>
    <mergeCell ref="P32:S32"/>
    <mergeCell ref="T32:W32"/>
    <mergeCell ref="X32:AA32"/>
    <mergeCell ref="C29:J29"/>
    <mergeCell ref="K29:N29"/>
    <mergeCell ref="P29:S29"/>
    <mergeCell ref="T29:W29"/>
    <mergeCell ref="X29:AA29"/>
    <mergeCell ref="C30:J30"/>
    <mergeCell ref="K30:N30"/>
    <mergeCell ref="P30:S30"/>
    <mergeCell ref="T30:W30"/>
    <mergeCell ref="X30:AA30"/>
    <mergeCell ref="C27:J27"/>
    <mergeCell ref="K27:N27"/>
    <mergeCell ref="P27:S27"/>
    <mergeCell ref="T27:W27"/>
    <mergeCell ref="X27:AA27"/>
    <mergeCell ref="C28:J28"/>
    <mergeCell ref="K28:N28"/>
    <mergeCell ref="P28:S28"/>
    <mergeCell ref="T28:W28"/>
    <mergeCell ref="X28:AA28"/>
    <mergeCell ref="C25:J25"/>
    <mergeCell ref="K25:N25"/>
    <mergeCell ref="P25:S25"/>
    <mergeCell ref="T25:W25"/>
    <mergeCell ref="X25:AA25"/>
    <mergeCell ref="C26:J26"/>
    <mergeCell ref="K26:N26"/>
    <mergeCell ref="P26:S26"/>
    <mergeCell ref="T26:W26"/>
    <mergeCell ref="X26:AA26"/>
    <mergeCell ref="C23:J23"/>
    <mergeCell ref="K23:N23"/>
    <mergeCell ref="P23:S23"/>
    <mergeCell ref="T23:W23"/>
    <mergeCell ref="X23:AA23"/>
    <mergeCell ref="C24:J24"/>
    <mergeCell ref="K24:N24"/>
    <mergeCell ref="P24:S24"/>
    <mergeCell ref="T24:W24"/>
    <mergeCell ref="X24:AA24"/>
    <mergeCell ref="C21:J21"/>
    <mergeCell ref="K21:N21"/>
    <mergeCell ref="P21:S21"/>
    <mergeCell ref="T21:W21"/>
    <mergeCell ref="X21:AA21"/>
    <mergeCell ref="C22:J22"/>
    <mergeCell ref="K22:N22"/>
    <mergeCell ref="P22:S22"/>
    <mergeCell ref="T22:W22"/>
    <mergeCell ref="X22:AA22"/>
    <mergeCell ref="C19:J19"/>
    <mergeCell ref="K19:N19"/>
    <mergeCell ref="P19:S19"/>
    <mergeCell ref="T19:W19"/>
    <mergeCell ref="X19:AA19"/>
    <mergeCell ref="C20:J20"/>
    <mergeCell ref="K20:N20"/>
    <mergeCell ref="P20:S20"/>
    <mergeCell ref="T20:W20"/>
    <mergeCell ref="X20:AA20"/>
    <mergeCell ref="C17:J17"/>
    <mergeCell ref="K17:N17"/>
    <mergeCell ref="P17:S17"/>
    <mergeCell ref="T17:W17"/>
    <mergeCell ref="X17:AA17"/>
    <mergeCell ref="C18:J18"/>
    <mergeCell ref="K18:N18"/>
    <mergeCell ref="P18:S18"/>
    <mergeCell ref="T18:W18"/>
    <mergeCell ref="X18:AA18"/>
    <mergeCell ref="C15:J15"/>
    <mergeCell ref="K15:N15"/>
    <mergeCell ref="P15:S15"/>
    <mergeCell ref="T15:W15"/>
    <mergeCell ref="X15:AA15"/>
    <mergeCell ref="C16:J16"/>
    <mergeCell ref="K16:N16"/>
    <mergeCell ref="P16:S16"/>
    <mergeCell ref="T16:W16"/>
    <mergeCell ref="X16:AA16"/>
    <mergeCell ref="C13:J13"/>
    <mergeCell ref="K13:N13"/>
    <mergeCell ref="P13:S13"/>
    <mergeCell ref="T13:W13"/>
    <mergeCell ref="X13:AA13"/>
    <mergeCell ref="C14:J14"/>
    <mergeCell ref="K14:N14"/>
    <mergeCell ref="P14:S14"/>
    <mergeCell ref="T14:W14"/>
    <mergeCell ref="X14:AA14"/>
    <mergeCell ref="C11:J11"/>
    <mergeCell ref="K11:N11"/>
    <mergeCell ref="P11:S11"/>
    <mergeCell ref="T11:W11"/>
    <mergeCell ref="X11:AA11"/>
    <mergeCell ref="C12:J12"/>
    <mergeCell ref="K12:N12"/>
    <mergeCell ref="P12:S12"/>
    <mergeCell ref="T12:W12"/>
    <mergeCell ref="X12:AA12"/>
    <mergeCell ref="C9:J9"/>
    <mergeCell ref="K9:N9"/>
    <mergeCell ref="P9:S9"/>
    <mergeCell ref="T9:W9"/>
    <mergeCell ref="X9:AA9"/>
    <mergeCell ref="C10:J10"/>
    <mergeCell ref="K10:N10"/>
    <mergeCell ref="P10:S10"/>
    <mergeCell ref="T10:W10"/>
    <mergeCell ref="X10:AA10"/>
    <mergeCell ref="C7:J7"/>
    <mergeCell ref="K7:N7"/>
    <mergeCell ref="P7:S7"/>
    <mergeCell ref="T7:W7"/>
    <mergeCell ref="X7:AA7"/>
    <mergeCell ref="C8:J8"/>
    <mergeCell ref="K8:N8"/>
    <mergeCell ref="P8:S8"/>
    <mergeCell ref="T8:W8"/>
    <mergeCell ref="X8:AA8"/>
    <mergeCell ref="C5:J5"/>
    <mergeCell ref="K5:N5"/>
    <mergeCell ref="P5:S5"/>
    <mergeCell ref="T5:W5"/>
    <mergeCell ref="X5:AA5"/>
    <mergeCell ref="C6:J6"/>
    <mergeCell ref="K6:N6"/>
    <mergeCell ref="P6:S6"/>
    <mergeCell ref="T6:W6"/>
    <mergeCell ref="X6:AA6"/>
    <mergeCell ref="A1:AA1"/>
    <mergeCell ref="Y2:AA2"/>
    <mergeCell ref="C3:J3"/>
    <mergeCell ref="K3:N3"/>
    <mergeCell ref="P3:S3"/>
    <mergeCell ref="T3:W3"/>
    <mergeCell ref="X3:AA3"/>
    <mergeCell ref="C4:J4"/>
    <mergeCell ref="K4:N4"/>
    <mergeCell ref="P4:S4"/>
    <mergeCell ref="T4:W4"/>
    <mergeCell ref="X4:AA4"/>
  </mergeCells>
  <phoneticPr fontId="1"/>
  <pageMargins left="0.39370078740157483" right="0.39370078740157483" top="0.55118110236220474" bottom="0.354330708661417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EA95-ED3A-45B6-9D7B-53720CFAA833}">
  <dimension ref="A1:AA40"/>
  <sheetViews>
    <sheetView view="pageLayout" zoomScaleNormal="100" workbookViewId="0">
      <selection sqref="A1:AA1"/>
    </sheetView>
  </sheetViews>
  <sheetFormatPr defaultColWidth="8.6640625" defaultRowHeight="18" x14ac:dyDescent="0.55000000000000004"/>
  <cols>
    <col min="1" max="2" width="3.58203125" style="2" customWidth="1"/>
    <col min="3" max="14" width="3.08203125" style="2" customWidth="1"/>
    <col min="15" max="15" width="6.25" style="2" customWidth="1"/>
    <col min="16" max="19" width="2.9140625" style="2" customWidth="1"/>
    <col min="20" max="27" width="3.08203125" style="2" customWidth="1"/>
    <col min="28" max="36" width="3.75" customWidth="1"/>
  </cols>
  <sheetData>
    <row r="1" spans="1:27" ht="31.5" customHeight="1" x14ac:dyDescent="0.55000000000000004">
      <c r="A1" s="83" t="s">
        <v>112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24" customHeight="1" x14ac:dyDescent="0.45">
      <c r="A2" s="22" t="s">
        <v>85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P2" s="16"/>
      <c r="Q2" s="16"/>
      <c r="R2" s="16"/>
      <c r="S2" s="16"/>
      <c r="T2" s="16"/>
      <c r="U2" s="16"/>
      <c r="V2" s="16"/>
      <c r="W2" s="16"/>
      <c r="X2" s="16"/>
      <c r="Y2" s="84" t="s">
        <v>5</v>
      </c>
      <c r="Z2" s="84"/>
      <c r="AA2" s="84"/>
    </row>
    <row r="3" spans="1:27" ht="22.5" customHeight="1" x14ac:dyDescent="0.55000000000000004">
      <c r="A3" s="10" t="s">
        <v>1</v>
      </c>
      <c r="B3" s="10" t="s">
        <v>2</v>
      </c>
      <c r="C3" s="81" t="s">
        <v>3</v>
      </c>
      <c r="D3" s="81"/>
      <c r="E3" s="81"/>
      <c r="F3" s="81"/>
      <c r="G3" s="81"/>
      <c r="H3" s="81"/>
      <c r="I3" s="81"/>
      <c r="J3" s="81"/>
      <c r="K3" s="81" t="s">
        <v>82</v>
      </c>
      <c r="L3" s="81"/>
      <c r="M3" s="81"/>
      <c r="N3" s="81"/>
      <c r="O3" s="36" t="s">
        <v>115</v>
      </c>
      <c r="P3" s="81" t="s">
        <v>83</v>
      </c>
      <c r="Q3" s="81"/>
      <c r="R3" s="81"/>
      <c r="S3" s="81"/>
      <c r="T3" s="81" t="s">
        <v>84</v>
      </c>
      <c r="U3" s="81"/>
      <c r="V3" s="81"/>
      <c r="W3" s="81"/>
      <c r="X3" s="81"/>
      <c r="Y3" s="81"/>
      <c r="Z3" s="81"/>
      <c r="AA3" s="81"/>
    </row>
    <row r="4" spans="1:27" ht="22.5" customHeight="1" x14ac:dyDescent="0.55000000000000004">
      <c r="A4" s="12"/>
      <c r="B4" s="12"/>
      <c r="C4" s="85"/>
      <c r="D4" s="85"/>
      <c r="E4" s="85"/>
      <c r="F4" s="85"/>
      <c r="G4" s="85"/>
      <c r="H4" s="85"/>
      <c r="I4" s="85"/>
      <c r="J4" s="85"/>
      <c r="K4" s="86"/>
      <c r="L4" s="86"/>
      <c r="M4" s="86"/>
      <c r="N4" s="86"/>
      <c r="O4" s="21"/>
      <c r="P4" s="86" t="str">
        <f t="shared" ref="P4:P33" si="0">IF(AND(K4&lt;&gt;"",O4&lt;&gt;""),K4*O4,"")</f>
        <v/>
      </c>
      <c r="Q4" s="86"/>
      <c r="R4" s="86"/>
      <c r="S4" s="86"/>
      <c r="T4" s="86"/>
      <c r="U4" s="86"/>
      <c r="V4" s="86"/>
      <c r="W4" s="86"/>
      <c r="X4" s="87"/>
      <c r="Y4" s="87"/>
      <c r="Z4" s="87"/>
      <c r="AA4" s="87"/>
    </row>
    <row r="5" spans="1:27" ht="22.5" customHeight="1" x14ac:dyDescent="0.55000000000000004">
      <c r="A5" s="12"/>
      <c r="B5" s="12"/>
      <c r="C5" s="85"/>
      <c r="D5" s="85"/>
      <c r="E5" s="85"/>
      <c r="F5" s="85"/>
      <c r="G5" s="85"/>
      <c r="H5" s="85"/>
      <c r="I5" s="85"/>
      <c r="J5" s="85"/>
      <c r="K5" s="86"/>
      <c r="L5" s="86"/>
      <c r="M5" s="86"/>
      <c r="N5" s="86"/>
      <c r="O5" s="21"/>
      <c r="P5" s="86" t="str">
        <f t="shared" si="0"/>
        <v/>
      </c>
      <c r="Q5" s="86"/>
      <c r="R5" s="86"/>
      <c r="S5" s="86"/>
      <c r="T5" s="86"/>
      <c r="U5" s="86"/>
      <c r="V5" s="86"/>
      <c r="W5" s="86"/>
      <c r="X5" s="87"/>
      <c r="Y5" s="87"/>
      <c r="Z5" s="87"/>
      <c r="AA5" s="87"/>
    </row>
    <row r="6" spans="1:27" ht="22.5" customHeight="1" x14ac:dyDescent="0.55000000000000004">
      <c r="A6" s="12"/>
      <c r="B6" s="12"/>
      <c r="C6" s="85"/>
      <c r="D6" s="85"/>
      <c r="E6" s="85"/>
      <c r="F6" s="85"/>
      <c r="G6" s="85"/>
      <c r="H6" s="85"/>
      <c r="I6" s="85"/>
      <c r="J6" s="85"/>
      <c r="K6" s="86"/>
      <c r="L6" s="86"/>
      <c r="M6" s="86"/>
      <c r="N6" s="86"/>
      <c r="O6" s="21"/>
      <c r="P6" s="86" t="str">
        <f t="shared" si="0"/>
        <v/>
      </c>
      <c r="Q6" s="86"/>
      <c r="R6" s="86"/>
      <c r="S6" s="86"/>
      <c r="T6" s="86"/>
      <c r="U6" s="86"/>
      <c r="V6" s="86"/>
      <c r="W6" s="86"/>
      <c r="X6" s="87"/>
      <c r="Y6" s="87"/>
      <c r="Z6" s="87"/>
      <c r="AA6" s="87"/>
    </row>
    <row r="7" spans="1:27" ht="22.5" customHeight="1" x14ac:dyDescent="0.55000000000000004">
      <c r="A7" s="12"/>
      <c r="B7" s="12"/>
      <c r="C7" s="85"/>
      <c r="D7" s="85"/>
      <c r="E7" s="85"/>
      <c r="F7" s="85"/>
      <c r="G7" s="85"/>
      <c r="H7" s="85"/>
      <c r="I7" s="85"/>
      <c r="J7" s="85"/>
      <c r="K7" s="86"/>
      <c r="L7" s="86"/>
      <c r="M7" s="86"/>
      <c r="N7" s="86"/>
      <c r="O7" s="21"/>
      <c r="P7" s="86" t="str">
        <f t="shared" si="0"/>
        <v/>
      </c>
      <c r="Q7" s="86"/>
      <c r="R7" s="86"/>
      <c r="S7" s="86"/>
      <c r="T7" s="86"/>
      <c r="U7" s="86"/>
      <c r="V7" s="86"/>
      <c r="W7" s="86"/>
      <c r="X7" s="87"/>
      <c r="Y7" s="87"/>
      <c r="Z7" s="87"/>
      <c r="AA7" s="87"/>
    </row>
    <row r="8" spans="1:27" ht="22.5" customHeight="1" x14ac:dyDescent="0.55000000000000004">
      <c r="A8" s="12"/>
      <c r="B8" s="12"/>
      <c r="C8" s="87" t="s">
        <v>117</v>
      </c>
      <c r="D8" s="87"/>
      <c r="E8" s="87"/>
      <c r="F8" s="87"/>
      <c r="G8" s="87"/>
      <c r="H8" s="87"/>
      <c r="I8" s="87"/>
      <c r="J8" s="87"/>
      <c r="K8" s="86"/>
      <c r="L8" s="86"/>
      <c r="M8" s="86"/>
      <c r="N8" s="86"/>
      <c r="O8" s="21"/>
      <c r="P8" s="86" t="str">
        <f t="shared" si="0"/>
        <v/>
      </c>
      <c r="Q8" s="86"/>
      <c r="R8" s="86"/>
      <c r="S8" s="86"/>
      <c r="T8" s="86">
        <v>530000</v>
      </c>
      <c r="U8" s="86"/>
      <c r="V8" s="86"/>
      <c r="W8" s="86"/>
      <c r="X8" s="87"/>
      <c r="Y8" s="87"/>
      <c r="Z8" s="87"/>
      <c r="AA8" s="87"/>
    </row>
    <row r="9" spans="1:27" ht="22.5" customHeight="1" x14ac:dyDescent="0.55000000000000004">
      <c r="A9" s="12">
        <v>12</v>
      </c>
      <c r="B9" s="12">
        <v>31</v>
      </c>
      <c r="C9" s="85" t="s">
        <v>113</v>
      </c>
      <c r="D9" s="85"/>
      <c r="E9" s="85"/>
      <c r="F9" s="85"/>
      <c r="G9" s="85"/>
      <c r="H9" s="85"/>
      <c r="I9" s="85"/>
      <c r="J9" s="85"/>
      <c r="K9" s="86">
        <v>60000</v>
      </c>
      <c r="L9" s="86"/>
      <c r="M9" s="86"/>
      <c r="N9" s="86"/>
      <c r="O9" s="21">
        <v>0.3</v>
      </c>
      <c r="P9" s="86">
        <f t="shared" si="0"/>
        <v>18000</v>
      </c>
      <c r="Q9" s="86"/>
      <c r="R9" s="86"/>
      <c r="S9" s="86"/>
      <c r="T9" s="86" t="s">
        <v>118</v>
      </c>
      <c r="U9" s="86"/>
      <c r="V9" s="86"/>
      <c r="W9" s="86"/>
      <c r="X9" s="87"/>
      <c r="Y9" s="87"/>
      <c r="Z9" s="87"/>
      <c r="AA9" s="87"/>
    </row>
    <row r="10" spans="1:27" ht="22.5" customHeight="1" x14ac:dyDescent="0.55000000000000004">
      <c r="A10" s="12"/>
      <c r="B10" s="12"/>
      <c r="C10" s="85" t="s">
        <v>114</v>
      </c>
      <c r="D10" s="85"/>
      <c r="E10" s="85"/>
      <c r="F10" s="85"/>
      <c r="G10" s="85"/>
      <c r="H10" s="85"/>
      <c r="I10" s="85"/>
      <c r="J10" s="85"/>
      <c r="K10" s="86">
        <v>140000</v>
      </c>
      <c r="L10" s="86"/>
      <c r="M10" s="86"/>
      <c r="N10" s="86"/>
      <c r="O10" s="21">
        <v>0.3</v>
      </c>
      <c r="P10" s="86">
        <f t="shared" si="0"/>
        <v>42000</v>
      </c>
      <c r="Q10" s="86"/>
      <c r="R10" s="86"/>
      <c r="S10" s="86"/>
      <c r="T10" s="86" t="s">
        <v>119</v>
      </c>
      <c r="U10" s="86"/>
      <c r="V10" s="86"/>
      <c r="W10" s="86"/>
      <c r="X10" s="87"/>
      <c r="Y10" s="87"/>
      <c r="Z10" s="87"/>
      <c r="AA10" s="87"/>
    </row>
    <row r="11" spans="1:27" ht="22.5" customHeight="1" x14ac:dyDescent="0.55000000000000004">
      <c r="A11" s="12"/>
      <c r="B11" s="12"/>
      <c r="C11" s="85"/>
      <c r="D11" s="85"/>
      <c r="E11" s="85"/>
      <c r="F11" s="85"/>
      <c r="G11" s="85"/>
      <c r="H11" s="85"/>
      <c r="I11" s="85"/>
      <c r="J11" s="85"/>
      <c r="K11" s="86"/>
      <c r="L11" s="86"/>
      <c r="M11" s="86"/>
      <c r="N11" s="86"/>
      <c r="O11" s="21"/>
      <c r="P11" s="86" t="str">
        <f t="shared" si="0"/>
        <v/>
      </c>
      <c r="Q11" s="86"/>
      <c r="R11" s="86"/>
      <c r="S11" s="86"/>
      <c r="T11" s="86"/>
      <c r="U11" s="86"/>
      <c r="V11" s="86"/>
      <c r="W11" s="86"/>
      <c r="X11" s="87"/>
      <c r="Y11" s="87"/>
      <c r="Z11" s="87"/>
      <c r="AA11" s="87"/>
    </row>
    <row r="12" spans="1:27" ht="22.5" customHeight="1" x14ac:dyDescent="0.55000000000000004">
      <c r="A12" s="12"/>
      <c r="B12" s="12"/>
      <c r="C12" s="85"/>
      <c r="D12" s="85"/>
      <c r="E12" s="85"/>
      <c r="F12" s="85"/>
      <c r="G12" s="85"/>
      <c r="H12" s="85"/>
      <c r="I12" s="85"/>
      <c r="J12" s="85"/>
      <c r="K12" s="86"/>
      <c r="L12" s="86"/>
      <c r="M12" s="86"/>
      <c r="N12" s="86"/>
      <c r="O12" s="21"/>
      <c r="P12" s="86" t="str">
        <f t="shared" si="0"/>
        <v/>
      </c>
      <c r="Q12" s="86"/>
      <c r="R12" s="86"/>
      <c r="S12" s="86"/>
      <c r="T12" s="86"/>
      <c r="U12" s="86"/>
      <c r="V12" s="86"/>
      <c r="W12" s="86"/>
      <c r="X12" s="87"/>
      <c r="Y12" s="87"/>
      <c r="Z12" s="87"/>
      <c r="AA12" s="87"/>
    </row>
    <row r="13" spans="1:27" ht="22.5" customHeight="1" x14ac:dyDescent="0.55000000000000004">
      <c r="A13" s="12"/>
      <c r="B13" s="12"/>
      <c r="C13" s="85"/>
      <c r="D13" s="85"/>
      <c r="E13" s="85"/>
      <c r="F13" s="85"/>
      <c r="G13" s="85"/>
      <c r="H13" s="85"/>
      <c r="I13" s="85"/>
      <c r="J13" s="85"/>
      <c r="K13" s="86"/>
      <c r="L13" s="86"/>
      <c r="M13" s="86"/>
      <c r="N13" s="86"/>
      <c r="O13" s="21"/>
      <c r="P13" s="86" t="str">
        <f t="shared" si="0"/>
        <v/>
      </c>
      <c r="Q13" s="86"/>
      <c r="R13" s="86"/>
      <c r="S13" s="86"/>
      <c r="T13" s="86"/>
      <c r="U13" s="86"/>
      <c r="V13" s="86"/>
      <c r="W13" s="86"/>
      <c r="X13" s="87"/>
      <c r="Y13" s="87"/>
      <c r="Z13" s="87"/>
      <c r="AA13" s="87"/>
    </row>
    <row r="14" spans="1:27" ht="22.5" customHeight="1" x14ac:dyDescent="0.55000000000000004">
      <c r="A14" s="12"/>
      <c r="B14" s="12"/>
      <c r="C14" s="85"/>
      <c r="D14" s="85"/>
      <c r="E14" s="85"/>
      <c r="F14" s="85"/>
      <c r="G14" s="85"/>
      <c r="H14" s="85"/>
      <c r="I14" s="85"/>
      <c r="J14" s="85"/>
      <c r="K14" s="86"/>
      <c r="L14" s="86"/>
      <c r="M14" s="86"/>
      <c r="N14" s="86"/>
      <c r="O14" s="21"/>
      <c r="P14" s="86" t="str">
        <f t="shared" si="0"/>
        <v/>
      </c>
      <c r="Q14" s="86"/>
      <c r="R14" s="86"/>
      <c r="S14" s="86"/>
      <c r="T14" s="86"/>
      <c r="U14" s="86"/>
      <c r="V14" s="86"/>
      <c r="W14" s="86"/>
      <c r="X14" s="87"/>
      <c r="Y14" s="87"/>
      <c r="Z14" s="87"/>
      <c r="AA14" s="87"/>
    </row>
    <row r="15" spans="1:27" ht="22.5" customHeight="1" x14ac:dyDescent="0.55000000000000004">
      <c r="A15" s="12"/>
      <c r="B15" s="12"/>
      <c r="C15" s="85"/>
      <c r="D15" s="85"/>
      <c r="E15" s="85"/>
      <c r="F15" s="85"/>
      <c r="G15" s="85"/>
      <c r="H15" s="85"/>
      <c r="I15" s="85"/>
      <c r="J15" s="85"/>
      <c r="K15" s="86"/>
      <c r="L15" s="86"/>
      <c r="M15" s="86"/>
      <c r="N15" s="86"/>
      <c r="O15" s="21"/>
      <c r="P15" s="86" t="str">
        <f t="shared" si="0"/>
        <v/>
      </c>
      <c r="Q15" s="86"/>
      <c r="R15" s="86"/>
      <c r="S15" s="86"/>
      <c r="T15" s="86"/>
      <c r="U15" s="86"/>
      <c r="V15" s="86"/>
      <c r="W15" s="86"/>
      <c r="X15" s="87"/>
      <c r="Y15" s="87"/>
      <c r="Z15" s="87"/>
      <c r="AA15" s="87"/>
    </row>
    <row r="16" spans="1:27" ht="22.5" customHeight="1" x14ac:dyDescent="0.55000000000000004">
      <c r="A16" s="12"/>
      <c r="B16" s="12"/>
      <c r="C16" s="85"/>
      <c r="D16" s="85"/>
      <c r="E16" s="85"/>
      <c r="F16" s="85"/>
      <c r="G16" s="85"/>
      <c r="H16" s="85"/>
      <c r="I16" s="85"/>
      <c r="J16" s="85"/>
      <c r="K16" s="86"/>
      <c r="L16" s="86"/>
      <c r="M16" s="86"/>
      <c r="N16" s="86"/>
      <c r="O16" s="21"/>
      <c r="P16" s="86" t="str">
        <f t="shared" si="0"/>
        <v/>
      </c>
      <c r="Q16" s="86"/>
      <c r="R16" s="86"/>
      <c r="S16" s="86"/>
      <c r="T16" s="86"/>
      <c r="U16" s="86"/>
      <c r="V16" s="86"/>
      <c r="W16" s="86"/>
      <c r="X16" s="87"/>
      <c r="Y16" s="87"/>
      <c r="Z16" s="87"/>
      <c r="AA16" s="87"/>
    </row>
    <row r="17" spans="1:27" ht="22.5" customHeight="1" x14ac:dyDescent="0.55000000000000004">
      <c r="A17" s="12"/>
      <c r="B17" s="12"/>
      <c r="C17" s="85"/>
      <c r="D17" s="85"/>
      <c r="E17" s="85"/>
      <c r="F17" s="85"/>
      <c r="G17" s="85"/>
      <c r="H17" s="85"/>
      <c r="I17" s="85"/>
      <c r="J17" s="85"/>
      <c r="K17" s="86"/>
      <c r="L17" s="86"/>
      <c r="M17" s="86"/>
      <c r="N17" s="86"/>
      <c r="O17" s="21"/>
      <c r="P17" s="86" t="str">
        <f t="shared" si="0"/>
        <v/>
      </c>
      <c r="Q17" s="86"/>
      <c r="R17" s="86"/>
      <c r="S17" s="86"/>
      <c r="T17" s="86"/>
      <c r="U17" s="86"/>
      <c r="V17" s="86"/>
      <c r="W17" s="86"/>
      <c r="X17" s="87"/>
      <c r="Y17" s="87"/>
      <c r="Z17" s="87"/>
      <c r="AA17" s="87"/>
    </row>
    <row r="18" spans="1:27" ht="22.5" customHeight="1" x14ac:dyDescent="0.55000000000000004">
      <c r="A18" s="12"/>
      <c r="B18" s="12"/>
      <c r="C18" s="85"/>
      <c r="D18" s="85"/>
      <c r="E18" s="85"/>
      <c r="F18" s="85"/>
      <c r="G18" s="85"/>
      <c r="H18" s="85"/>
      <c r="I18" s="85"/>
      <c r="J18" s="85"/>
      <c r="K18" s="86"/>
      <c r="L18" s="86"/>
      <c r="M18" s="86"/>
      <c r="N18" s="86"/>
      <c r="O18" s="21"/>
      <c r="P18" s="86" t="str">
        <f t="shared" si="0"/>
        <v/>
      </c>
      <c r="Q18" s="86"/>
      <c r="R18" s="86"/>
      <c r="S18" s="86"/>
      <c r="T18" s="86"/>
      <c r="U18" s="86"/>
      <c r="V18" s="86"/>
      <c r="W18" s="86"/>
      <c r="X18" s="87"/>
      <c r="Y18" s="87"/>
      <c r="Z18" s="87"/>
      <c r="AA18" s="87"/>
    </row>
    <row r="19" spans="1:27" ht="22.5" customHeight="1" x14ac:dyDescent="0.55000000000000004">
      <c r="A19" s="12"/>
      <c r="B19" s="12"/>
      <c r="C19" s="85"/>
      <c r="D19" s="85"/>
      <c r="E19" s="85"/>
      <c r="F19" s="85"/>
      <c r="G19" s="85"/>
      <c r="H19" s="85"/>
      <c r="I19" s="85"/>
      <c r="J19" s="85"/>
      <c r="K19" s="86"/>
      <c r="L19" s="86"/>
      <c r="M19" s="86"/>
      <c r="N19" s="86"/>
      <c r="O19" s="21"/>
      <c r="P19" s="86" t="str">
        <f t="shared" si="0"/>
        <v/>
      </c>
      <c r="Q19" s="86"/>
      <c r="R19" s="86"/>
      <c r="S19" s="86"/>
      <c r="T19" s="86"/>
      <c r="U19" s="86"/>
      <c r="V19" s="86"/>
      <c r="W19" s="86"/>
      <c r="X19" s="87"/>
      <c r="Y19" s="87"/>
      <c r="Z19" s="87"/>
      <c r="AA19" s="87"/>
    </row>
    <row r="20" spans="1:27" ht="22.5" customHeight="1" x14ac:dyDescent="0.55000000000000004">
      <c r="A20" s="12"/>
      <c r="B20" s="12"/>
      <c r="C20" s="85"/>
      <c r="D20" s="85"/>
      <c r="E20" s="85"/>
      <c r="F20" s="85"/>
      <c r="G20" s="85"/>
      <c r="H20" s="85"/>
      <c r="I20" s="85"/>
      <c r="J20" s="85"/>
      <c r="K20" s="86"/>
      <c r="L20" s="86"/>
      <c r="M20" s="86"/>
      <c r="N20" s="86"/>
      <c r="O20" s="21"/>
      <c r="P20" s="86" t="str">
        <f t="shared" si="0"/>
        <v/>
      </c>
      <c r="Q20" s="86"/>
      <c r="R20" s="86"/>
      <c r="S20" s="86"/>
      <c r="T20" s="86"/>
      <c r="U20" s="86"/>
      <c r="V20" s="86"/>
      <c r="W20" s="86"/>
      <c r="X20" s="87"/>
      <c r="Y20" s="87"/>
      <c r="Z20" s="87"/>
      <c r="AA20" s="87"/>
    </row>
    <row r="21" spans="1:27" ht="22.5" customHeight="1" x14ac:dyDescent="0.55000000000000004">
      <c r="A21" s="12"/>
      <c r="B21" s="12"/>
      <c r="C21" s="85"/>
      <c r="D21" s="85"/>
      <c r="E21" s="85"/>
      <c r="F21" s="85"/>
      <c r="G21" s="85"/>
      <c r="H21" s="85"/>
      <c r="I21" s="85"/>
      <c r="J21" s="85"/>
      <c r="K21" s="86"/>
      <c r="L21" s="86"/>
      <c r="M21" s="86"/>
      <c r="N21" s="86"/>
      <c r="O21" s="21"/>
      <c r="P21" s="86" t="str">
        <f t="shared" si="0"/>
        <v/>
      </c>
      <c r="Q21" s="86"/>
      <c r="R21" s="86"/>
      <c r="S21" s="86"/>
      <c r="T21" s="86"/>
      <c r="U21" s="86"/>
      <c r="V21" s="86"/>
      <c r="W21" s="86"/>
      <c r="X21" s="87"/>
      <c r="Y21" s="87"/>
      <c r="Z21" s="87"/>
      <c r="AA21" s="87"/>
    </row>
    <row r="22" spans="1:27" ht="22.5" customHeight="1" x14ac:dyDescent="0.55000000000000004">
      <c r="A22" s="12"/>
      <c r="B22" s="12"/>
      <c r="C22" s="85"/>
      <c r="D22" s="85"/>
      <c r="E22" s="85"/>
      <c r="F22" s="85"/>
      <c r="G22" s="85"/>
      <c r="H22" s="85"/>
      <c r="I22" s="85"/>
      <c r="J22" s="85"/>
      <c r="K22" s="86"/>
      <c r="L22" s="86"/>
      <c r="M22" s="86"/>
      <c r="N22" s="86"/>
      <c r="O22" s="21"/>
      <c r="P22" s="86" t="str">
        <f t="shared" si="0"/>
        <v/>
      </c>
      <c r="Q22" s="86"/>
      <c r="R22" s="86"/>
      <c r="S22" s="86"/>
      <c r="T22" s="86"/>
      <c r="U22" s="86"/>
      <c r="V22" s="86"/>
      <c r="W22" s="86"/>
      <c r="X22" s="87"/>
      <c r="Y22" s="87"/>
      <c r="Z22" s="87"/>
      <c r="AA22" s="87"/>
    </row>
    <row r="23" spans="1:27" ht="22.5" customHeight="1" x14ac:dyDescent="0.55000000000000004">
      <c r="A23" s="12"/>
      <c r="B23" s="12"/>
      <c r="C23" s="85"/>
      <c r="D23" s="85"/>
      <c r="E23" s="85"/>
      <c r="F23" s="85"/>
      <c r="G23" s="85"/>
      <c r="H23" s="85"/>
      <c r="I23" s="85"/>
      <c r="J23" s="85"/>
      <c r="K23" s="86"/>
      <c r="L23" s="86"/>
      <c r="M23" s="86"/>
      <c r="N23" s="86"/>
      <c r="O23" s="21"/>
      <c r="P23" s="86" t="str">
        <f t="shared" si="0"/>
        <v/>
      </c>
      <c r="Q23" s="86"/>
      <c r="R23" s="86"/>
      <c r="S23" s="86"/>
      <c r="T23" s="86"/>
      <c r="U23" s="86"/>
      <c r="V23" s="86"/>
      <c r="W23" s="86"/>
      <c r="X23" s="87"/>
      <c r="Y23" s="87"/>
      <c r="Z23" s="87"/>
      <c r="AA23" s="87"/>
    </row>
    <row r="24" spans="1:27" ht="22.5" customHeight="1" x14ac:dyDescent="0.55000000000000004">
      <c r="A24" s="12"/>
      <c r="B24" s="12"/>
      <c r="C24" s="85"/>
      <c r="D24" s="85"/>
      <c r="E24" s="85"/>
      <c r="F24" s="85"/>
      <c r="G24" s="85"/>
      <c r="H24" s="85"/>
      <c r="I24" s="85"/>
      <c r="J24" s="85"/>
      <c r="K24" s="86"/>
      <c r="L24" s="86"/>
      <c r="M24" s="86"/>
      <c r="N24" s="86"/>
      <c r="O24" s="21"/>
      <c r="P24" s="86" t="str">
        <f t="shared" si="0"/>
        <v/>
      </c>
      <c r="Q24" s="86"/>
      <c r="R24" s="86"/>
      <c r="S24" s="86"/>
      <c r="T24" s="86"/>
      <c r="U24" s="86"/>
      <c r="V24" s="86"/>
      <c r="W24" s="86"/>
      <c r="X24" s="87"/>
      <c r="Y24" s="87"/>
      <c r="Z24" s="87"/>
      <c r="AA24" s="87"/>
    </row>
    <row r="25" spans="1:27" ht="22.5" customHeight="1" x14ac:dyDescent="0.55000000000000004">
      <c r="A25" s="12"/>
      <c r="B25" s="12"/>
      <c r="C25" s="85"/>
      <c r="D25" s="85"/>
      <c r="E25" s="85"/>
      <c r="F25" s="85"/>
      <c r="G25" s="85"/>
      <c r="H25" s="85"/>
      <c r="I25" s="85"/>
      <c r="J25" s="85"/>
      <c r="K25" s="86"/>
      <c r="L25" s="86"/>
      <c r="M25" s="86"/>
      <c r="N25" s="86"/>
      <c r="O25" s="21"/>
      <c r="P25" s="86" t="str">
        <f t="shared" si="0"/>
        <v/>
      </c>
      <c r="Q25" s="86"/>
      <c r="R25" s="86"/>
      <c r="S25" s="86"/>
      <c r="T25" s="86"/>
      <c r="U25" s="86"/>
      <c r="V25" s="86"/>
      <c r="W25" s="86"/>
      <c r="X25" s="87"/>
      <c r="Y25" s="87"/>
      <c r="Z25" s="87"/>
      <c r="AA25" s="87"/>
    </row>
    <row r="26" spans="1:27" ht="22.5" customHeight="1" x14ac:dyDescent="0.55000000000000004">
      <c r="A26" s="12"/>
      <c r="B26" s="12"/>
      <c r="C26" s="85"/>
      <c r="D26" s="85"/>
      <c r="E26" s="85"/>
      <c r="F26" s="85"/>
      <c r="G26" s="85"/>
      <c r="H26" s="85"/>
      <c r="I26" s="85"/>
      <c r="J26" s="85"/>
      <c r="K26" s="86"/>
      <c r="L26" s="86"/>
      <c r="M26" s="86"/>
      <c r="N26" s="86"/>
      <c r="O26" s="21"/>
      <c r="P26" s="86" t="str">
        <f t="shared" si="0"/>
        <v/>
      </c>
      <c r="Q26" s="86"/>
      <c r="R26" s="86"/>
      <c r="S26" s="86"/>
      <c r="T26" s="86"/>
      <c r="U26" s="86"/>
      <c r="V26" s="86"/>
      <c r="W26" s="86"/>
      <c r="X26" s="87"/>
      <c r="Y26" s="87"/>
      <c r="Z26" s="87"/>
      <c r="AA26" s="87"/>
    </row>
    <row r="27" spans="1:27" ht="22.5" customHeight="1" x14ac:dyDescent="0.55000000000000004">
      <c r="A27" s="12"/>
      <c r="B27" s="12"/>
      <c r="C27" s="85"/>
      <c r="D27" s="85"/>
      <c r="E27" s="85"/>
      <c r="F27" s="85"/>
      <c r="G27" s="85"/>
      <c r="H27" s="85"/>
      <c r="I27" s="85"/>
      <c r="J27" s="85"/>
      <c r="K27" s="86"/>
      <c r="L27" s="86"/>
      <c r="M27" s="86"/>
      <c r="N27" s="86"/>
      <c r="O27" s="21"/>
      <c r="P27" s="86" t="str">
        <f t="shared" si="0"/>
        <v/>
      </c>
      <c r="Q27" s="86"/>
      <c r="R27" s="86"/>
      <c r="S27" s="86"/>
      <c r="T27" s="86"/>
      <c r="U27" s="86"/>
      <c r="V27" s="86"/>
      <c r="W27" s="86"/>
      <c r="X27" s="87"/>
      <c r="Y27" s="87"/>
      <c r="Z27" s="87"/>
      <c r="AA27" s="87"/>
    </row>
    <row r="28" spans="1:27" ht="22.5" customHeight="1" x14ac:dyDescent="0.55000000000000004">
      <c r="A28" s="12"/>
      <c r="B28" s="12"/>
      <c r="C28" s="85"/>
      <c r="D28" s="85"/>
      <c r="E28" s="85"/>
      <c r="F28" s="85"/>
      <c r="G28" s="85"/>
      <c r="H28" s="85"/>
      <c r="I28" s="85"/>
      <c r="J28" s="85"/>
      <c r="K28" s="86"/>
      <c r="L28" s="86"/>
      <c r="M28" s="86"/>
      <c r="N28" s="86"/>
      <c r="O28" s="21"/>
      <c r="P28" s="86" t="str">
        <f t="shared" si="0"/>
        <v/>
      </c>
      <c r="Q28" s="86"/>
      <c r="R28" s="86"/>
      <c r="S28" s="86"/>
      <c r="T28" s="86"/>
      <c r="U28" s="86"/>
      <c r="V28" s="86"/>
      <c r="W28" s="86"/>
      <c r="X28" s="87"/>
      <c r="Y28" s="87"/>
      <c r="Z28" s="87"/>
      <c r="AA28" s="87"/>
    </row>
    <row r="29" spans="1:27" ht="22.5" customHeight="1" x14ac:dyDescent="0.55000000000000004">
      <c r="A29" s="12"/>
      <c r="B29" s="12"/>
      <c r="C29" s="85"/>
      <c r="D29" s="85"/>
      <c r="E29" s="85"/>
      <c r="F29" s="85"/>
      <c r="G29" s="85"/>
      <c r="H29" s="85"/>
      <c r="I29" s="85"/>
      <c r="J29" s="85"/>
      <c r="K29" s="86"/>
      <c r="L29" s="86"/>
      <c r="M29" s="86"/>
      <c r="N29" s="86"/>
      <c r="O29" s="21"/>
      <c r="P29" s="86" t="str">
        <f t="shared" si="0"/>
        <v/>
      </c>
      <c r="Q29" s="86"/>
      <c r="R29" s="86"/>
      <c r="S29" s="86"/>
      <c r="T29" s="86"/>
      <c r="U29" s="86"/>
      <c r="V29" s="86"/>
      <c r="W29" s="86"/>
      <c r="X29" s="87"/>
      <c r="Y29" s="87"/>
      <c r="Z29" s="87"/>
      <c r="AA29" s="87"/>
    </row>
    <row r="30" spans="1:27" ht="22.5" customHeight="1" x14ac:dyDescent="0.55000000000000004">
      <c r="A30" s="12"/>
      <c r="B30" s="12"/>
      <c r="C30" s="85"/>
      <c r="D30" s="85"/>
      <c r="E30" s="85"/>
      <c r="F30" s="85"/>
      <c r="G30" s="85"/>
      <c r="H30" s="85"/>
      <c r="I30" s="85"/>
      <c r="J30" s="85"/>
      <c r="K30" s="86"/>
      <c r="L30" s="86"/>
      <c r="M30" s="86"/>
      <c r="N30" s="86"/>
      <c r="O30" s="21"/>
      <c r="P30" s="86" t="str">
        <f t="shared" si="0"/>
        <v/>
      </c>
      <c r="Q30" s="86"/>
      <c r="R30" s="86"/>
      <c r="S30" s="86"/>
      <c r="T30" s="86"/>
      <c r="U30" s="86"/>
      <c r="V30" s="86"/>
      <c r="W30" s="86"/>
      <c r="X30" s="87"/>
      <c r="Y30" s="87"/>
      <c r="Z30" s="87"/>
      <c r="AA30" s="87"/>
    </row>
    <row r="31" spans="1:27" ht="22.5" customHeight="1" x14ac:dyDescent="0.55000000000000004">
      <c r="A31" s="12"/>
      <c r="B31" s="12"/>
      <c r="C31" s="85"/>
      <c r="D31" s="85"/>
      <c r="E31" s="85"/>
      <c r="F31" s="85"/>
      <c r="G31" s="85"/>
      <c r="H31" s="85"/>
      <c r="I31" s="85"/>
      <c r="J31" s="85"/>
      <c r="K31" s="86"/>
      <c r="L31" s="86"/>
      <c r="M31" s="86"/>
      <c r="N31" s="86"/>
      <c r="O31" s="21"/>
      <c r="P31" s="86" t="str">
        <f t="shared" si="0"/>
        <v/>
      </c>
      <c r="Q31" s="86"/>
      <c r="R31" s="86"/>
      <c r="S31" s="86"/>
      <c r="T31" s="86"/>
      <c r="U31" s="86"/>
      <c r="V31" s="86"/>
      <c r="W31" s="86"/>
      <c r="X31" s="87"/>
      <c r="Y31" s="87"/>
      <c r="Z31" s="87"/>
      <c r="AA31" s="87"/>
    </row>
    <row r="32" spans="1:27" ht="22.5" customHeight="1" x14ac:dyDescent="0.55000000000000004">
      <c r="A32" s="12"/>
      <c r="B32" s="12"/>
      <c r="C32" s="85"/>
      <c r="D32" s="85"/>
      <c r="E32" s="85"/>
      <c r="F32" s="85"/>
      <c r="G32" s="85"/>
      <c r="H32" s="85"/>
      <c r="I32" s="85"/>
      <c r="J32" s="85"/>
      <c r="K32" s="86"/>
      <c r="L32" s="86"/>
      <c r="M32" s="86"/>
      <c r="N32" s="86"/>
      <c r="O32" s="21"/>
      <c r="P32" s="86" t="str">
        <f t="shared" si="0"/>
        <v/>
      </c>
      <c r="Q32" s="86"/>
      <c r="R32" s="86"/>
      <c r="S32" s="86"/>
      <c r="T32" s="86"/>
      <c r="U32" s="86"/>
      <c r="V32" s="86"/>
      <c r="W32" s="86"/>
      <c r="X32" s="87"/>
      <c r="Y32" s="87"/>
      <c r="Z32" s="87"/>
      <c r="AA32" s="87"/>
    </row>
    <row r="33" spans="1:27" ht="22.5" customHeight="1" x14ac:dyDescent="0.55000000000000004">
      <c r="A33" s="12"/>
      <c r="B33" s="12"/>
      <c r="C33" s="85"/>
      <c r="D33" s="85"/>
      <c r="E33" s="85"/>
      <c r="F33" s="85"/>
      <c r="G33" s="85"/>
      <c r="H33" s="85"/>
      <c r="I33" s="85"/>
      <c r="J33" s="85"/>
      <c r="K33" s="86"/>
      <c r="L33" s="86"/>
      <c r="M33" s="86"/>
      <c r="N33" s="86"/>
      <c r="O33" s="21"/>
      <c r="P33" s="86" t="str">
        <f t="shared" si="0"/>
        <v/>
      </c>
      <c r="Q33" s="86"/>
      <c r="R33" s="86"/>
      <c r="S33" s="86"/>
      <c r="T33" s="86"/>
      <c r="U33" s="86"/>
      <c r="V33" s="86"/>
      <c r="W33" s="86"/>
      <c r="X33" s="87"/>
      <c r="Y33" s="87"/>
      <c r="Z33" s="87"/>
      <c r="AA33" s="87"/>
    </row>
    <row r="34" spans="1:27" ht="22.5" customHeight="1" x14ac:dyDescent="0.55000000000000004"/>
    <row r="35" spans="1:27" ht="22.5" customHeight="1" x14ac:dyDescent="0.55000000000000004"/>
    <row r="36" spans="1:27" ht="22.5" customHeight="1" x14ac:dyDescent="0.55000000000000004"/>
    <row r="37" spans="1:27" ht="22.5" customHeight="1" x14ac:dyDescent="0.55000000000000004"/>
    <row r="38" spans="1:27" ht="22.5" customHeight="1" x14ac:dyDescent="0.55000000000000004"/>
    <row r="39" spans="1:27" ht="22.5" customHeight="1" x14ac:dyDescent="0.55000000000000004"/>
    <row r="40" spans="1:27" ht="22.5" customHeight="1" x14ac:dyDescent="0.55000000000000004"/>
  </sheetData>
  <mergeCells count="157">
    <mergeCell ref="A1:AA1"/>
    <mergeCell ref="Y2:AA2"/>
    <mergeCell ref="C3:J3"/>
    <mergeCell ref="K3:N3"/>
    <mergeCell ref="P3:S3"/>
    <mergeCell ref="T3:W3"/>
    <mergeCell ref="X3:AA3"/>
    <mergeCell ref="C4:J4"/>
    <mergeCell ref="K4:N4"/>
    <mergeCell ref="P4:S4"/>
    <mergeCell ref="T4:W4"/>
    <mergeCell ref="X4:AA4"/>
    <mergeCell ref="C5:J5"/>
    <mergeCell ref="K5:N5"/>
    <mergeCell ref="P5:S5"/>
    <mergeCell ref="T5:W5"/>
    <mergeCell ref="X5:AA5"/>
    <mergeCell ref="C6:J6"/>
    <mergeCell ref="K6:N6"/>
    <mergeCell ref="P6:S6"/>
    <mergeCell ref="T6:W6"/>
    <mergeCell ref="X6:AA6"/>
    <mergeCell ref="C7:J7"/>
    <mergeCell ref="K7:N7"/>
    <mergeCell ref="P7:S7"/>
    <mergeCell ref="T7:W7"/>
    <mergeCell ref="X7:AA7"/>
    <mergeCell ref="C8:J8"/>
    <mergeCell ref="K8:N8"/>
    <mergeCell ref="P8:S8"/>
    <mergeCell ref="T8:W8"/>
    <mergeCell ref="X8:AA8"/>
    <mergeCell ref="C9:J9"/>
    <mergeCell ref="K9:N9"/>
    <mergeCell ref="P9:S9"/>
    <mergeCell ref="T9:W9"/>
    <mergeCell ref="X9:AA9"/>
    <mergeCell ref="C10:J10"/>
    <mergeCell ref="K10:N10"/>
    <mergeCell ref="P10:S10"/>
    <mergeCell ref="T10:W10"/>
    <mergeCell ref="X10:AA10"/>
    <mergeCell ref="C11:J11"/>
    <mergeCell ref="K11:N11"/>
    <mergeCell ref="P11:S11"/>
    <mergeCell ref="T11:W11"/>
    <mergeCell ref="X11:AA11"/>
    <mergeCell ref="C12:J12"/>
    <mergeCell ref="K12:N12"/>
    <mergeCell ref="P12:S12"/>
    <mergeCell ref="T12:W12"/>
    <mergeCell ref="X12:AA12"/>
    <mergeCell ref="C13:J13"/>
    <mergeCell ref="K13:N13"/>
    <mergeCell ref="P13:S13"/>
    <mergeCell ref="T13:W13"/>
    <mergeCell ref="X13:AA13"/>
    <mergeCell ref="C14:J14"/>
    <mergeCell ref="K14:N14"/>
    <mergeCell ref="P14:S14"/>
    <mergeCell ref="T14:W14"/>
    <mergeCell ref="X14:AA14"/>
    <mergeCell ref="C15:J15"/>
    <mergeCell ref="K15:N15"/>
    <mergeCell ref="P15:S15"/>
    <mergeCell ref="T15:W15"/>
    <mergeCell ref="X15:AA15"/>
    <mergeCell ref="C16:J16"/>
    <mergeCell ref="K16:N16"/>
    <mergeCell ref="P16:S16"/>
    <mergeCell ref="T16:W16"/>
    <mergeCell ref="X16:AA16"/>
    <mergeCell ref="C17:J17"/>
    <mergeCell ref="K17:N17"/>
    <mergeCell ref="P17:S17"/>
    <mergeCell ref="T17:W17"/>
    <mergeCell ref="X17:AA17"/>
    <mergeCell ref="C18:J18"/>
    <mergeCell ref="K18:N18"/>
    <mergeCell ref="P18:S18"/>
    <mergeCell ref="T18:W18"/>
    <mergeCell ref="X18:AA18"/>
    <mergeCell ref="C19:J19"/>
    <mergeCell ref="K19:N19"/>
    <mergeCell ref="P19:S19"/>
    <mergeCell ref="T19:W19"/>
    <mergeCell ref="X19:AA19"/>
    <mergeCell ref="C20:J20"/>
    <mergeCell ref="K20:N20"/>
    <mergeCell ref="P20:S20"/>
    <mergeCell ref="T20:W20"/>
    <mergeCell ref="X20:AA20"/>
    <mergeCell ref="C21:J21"/>
    <mergeCell ref="K21:N21"/>
    <mergeCell ref="P21:S21"/>
    <mergeCell ref="T21:W21"/>
    <mergeCell ref="X21:AA21"/>
    <mergeCell ref="C22:J22"/>
    <mergeCell ref="K22:N22"/>
    <mergeCell ref="P22:S22"/>
    <mergeCell ref="T22:W22"/>
    <mergeCell ref="X22:AA22"/>
    <mergeCell ref="C23:J23"/>
    <mergeCell ref="K23:N23"/>
    <mergeCell ref="P23:S23"/>
    <mergeCell ref="T23:W23"/>
    <mergeCell ref="X23:AA23"/>
    <mergeCell ref="C24:J24"/>
    <mergeCell ref="K24:N24"/>
    <mergeCell ref="P24:S24"/>
    <mergeCell ref="T24:W24"/>
    <mergeCell ref="X24:AA24"/>
    <mergeCell ref="C25:J25"/>
    <mergeCell ref="K25:N25"/>
    <mergeCell ref="P25:S25"/>
    <mergeCell ref="T25:W25"/>
    <mergeCell ref="X25:AA25"/>
    <mergeCell ref="C26:J26"/>
    <mergeCell ref="K26:N26"/>
    <mergeCell ref="P26:S26"/>
    <mergeCell ref="T26:W26"/>
    <mergeCell ref="X26:AA26"/>
    <mergeCell ref="C27:J27"/>
    <mergeCell ref="K27:N27"/>
    <mergeCell ref="P27:S27"/>
    <mergeCell ref="T27:W27"/>
    <mergeCell ref="X27:AA27"/>
    <mergeCell ref="C28:J28"/>
    <mergeCell ref="K28:N28"/>
    <mergeCell ref="P28:S28"/>
    <mergeCell ref="T28:W28"/>
    <mergeCell ref="X28:AA28"/>
    <mergeCell ref="C29:J29"/>
    <mergeCell ref="K29:N29"/>
    <mergeCell ref="P29:S29"/>
    <mergeCell ref="T29:W29"/>
    <mergeCell ref="X29:AA29"/>
    <mergeCell ref="C30:J30"/>
    <mergeCell ref="K30:N30"/>
    <mergeCell ref="P30:S30"/>
    <mergeCell ref="T30:W30"/>
    <mergeCell ref="X30:AA30"/>
    <mergeCell ref="C33:J33"/>
    <mergeCell ref="K33:N33"/>
    <mergeCell ref="P33:S33"/>
    <mergeCell ref="T33:W33"/>
    <mergeCell ref="X33:AA33"/>
    <mergeCell ref="C31:J31"/>
    <mergeCell ref="K31:N31"/>
    <mergeCell ref="P31:S31"/>
    <mergeCell ref="T31:W31"/>
    <mergeCell ref="X31:AA31"/>
    <mergeCell ref="C32:J32"/>
    <mergeCell ref="K32:N32"/>
    <mergeCell ref="P32:S32"/>
    <mergeCell ref="T32:W32"/>
    <mergeCell ref="X32:AA32"/>
  </mergeCells>
  <phoneticPr fontId="1"/>
  <pageMargins left="0.39370078740157483" right="0.39370078740157483" top="0.55118110236220474" bottom="0.354330708661417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1.勘定科目一覧</vt:lpstr>
      <vt:lpstr>2.現金出納帳</vt:lpstr>
      <vt:lpstr>2.現金出納帳_記入例</vt:lpstr>
      <vt:lpstr>3.預金出納帳</vt:lpstr>
      <vt:lpstr>3.預金出納帳_記入例</vt:lpstr>
      <vt:lpstr>4.経費帳_科目 </vt:lpstr>
      <vt:lpstr>4.経費帳_手数料記入例  </vt:lpstr>
      <vt:lpstr>4.経費帳_按分</vt:lpstr>
      <vt:lpstr>4.経費帳_按分記入例</vt:lpstr>
      <vt:lpstr>5.売掛帳</vt:lpstr>
      <vt:lpstr>5.売掛帳_記入例</vt:lpstr>
      <vt:lpstr>6.買掛帳</vt:lpstr>
      <vt:lpstr>6.買掛帳_記入例</vt:lpstr>
      <vt:lpstr>7.固定資産台帳</vt:lpstr>
      <vt:lpstr>7.固定資産台帳_記入例</vt:lpstr>
      <vt:lpstr>8.在庫管理表</vt:lpstr>
      <vt:lpstr>8.在庫管理表_記入例</vt:lpstr>
      <vt:lpstr>9.前受金管理帳</vt:lpstr>
      <vt:lpstr>9.前受金管理帳_記入例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kani tyoubo</dc:title>
  <dc:creator>user</dc:creator>
  <cp:keywords>kani tyoubo</cp:keywords>
  <cp:lastModifiedBy>由美子 草野</cp:lastModifiedBy>
  <cp:lastPrinted>2024-09-03T09:46:38Z</cp:lastPrinted>
  <dcterms:created xsi:type="dcterms:W3CDTF">2022-05-30T06:30:19Z</dcterms:created>
  <dcterms:modified xsi:type="dcterms:W3CDTF">2024-09-03T09:49:42Z</dcterms:modified>
  <cp:category>kani tyoubo</cp:category>
</cp:coreProperties>
</file>